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20" activeTab="0"/>
  </bookViews>
  <sheets>
    <sheet name="GSET and PTO Form " sheetId="1" r:id="rId1"/>
  </sheets>
  <definedNames>
    <definedName name="_xlnm.Print_Area" localSheetId="0">'GSET and PTO Form '!$B$1:$I$50</definedName>
  </definedNames>
  <calcPr fullCalcOnLoad="1"/>
</workbook>
</file>

<file path=xl/sharedStrings.xml><?xml version="1.0" encoding="utf-8"?>
<sst xmlns="http://schemas.openxmlformats.org/spreadsheetml/2006/main" count="102" uniqueCount="83">
  <si>
    <t>Customer SKU</t>
  </si>
  <si>
    <t>GSET/PTO Description</t>
  </si>
  <si>
    <t>Retail Price</t>
  </si>
  <si>
    <t>Quantity</t>
  </si>
  <si>
    <t>Component Description</t>
  </si>
  <si>
    <t>REQUIRED</t>
  </si>
  <si>
    <t>Date</t>
  </si>
  <si>
    <t xml:space="preserve">Components </t>
  </si>
  <si>
    <t>GSET or PTO</t>
  </si>
  <si>
    <t>Valentine Love Package</t>
  </si>
  <si>
    <t>CR12345</t>
  </si>
  <si>
    <t>8601023 -GSET
7401123 -PTO</t>
  </si>
  <si>
    <t xml:space="preserve">Difference </t>
  </si>
  <si>
    <t>Your Company Name.</t>
  </si>
  <si>
    <r>
      <rPr>
        <sz val="9"/>
        <color indexed="52"/>
        <rFont val="Calibri"/>
        <family val="2"/>
      </rPr>
      <t xml:space="preserve">(2) </t>
    </r>
    <r>
      <rPr>
        <b/>
        <sz val="10"/>
        <rFont val="Calibri"/>
        <family val="2"/>
      </rPr>
      <t xml:space="preserve">CONTACT NAME : </t>
    </r>
  </si>
  <si>
    <r>
      <rPr>
        <sz val="9"/>
        <color indexed="52"/>
        <rFont val="Calibri"/>
        <family val="2"/>
      </rPr>
      <t xml:space="preserve">(3) </t>
    </r>
    <r>
      <rPr>
        <b/>
        <sz val="10"/>
        <rFont val="Calibri"/>
        <family val="2"/>
      </rPr>
      <t xml:space="preserve">DATE : </t>
    </r>
  </si>
  <si>
    <r>
      <rPr>
        <sz val="9"/>
        <color indexed="52"/>
        <rFont val="Calibri"/>
        <family val="2"/>
      </rPr>
      <t xml:space="preserve">(4) </t>
    </r>
    <r>
      <rPr>
        <b/>
        <sz val="10"/>
        <rFont val="Calibri"/>
        <family val="2"/>
      </rPr>
      <t>GSET or PTO? :</t>
    </r>
  </si>
  <si>
    <t>GSET or PTO?</t>
  </si>
  <si>
    <r>
      <t>Master SKU</t>
    </r>
    <r>
      <rPr>
        <sz val="10"/>
        <color indexed="63"/>
        <rFont val="Calibri"/>
        <family val="2"/>
      </rPr>
      <t xml:space="preserve"> (enter information on next line):</t>
    </r>
  </si>
  <si>
    <r>
      <t xml:space="preserve">Components </t>
    </r>
    <r>
      <rPr>
        <sz val="10"/>
        <rFont val="Calibri"/>
        <family val="2"/>
      </rPr>
      <t>(enter information on next lines - please be sure to include any wooden boxes/collateral):</t>
    </r>
  </si>
  <si>
    <t>Not Required
 by Customer</t>
  </si>
  <si>
    <t>Brief description of the Master SKU.</t>
  </si>
  <si>
    <t xml:space="preserve">Date GSET/PTO form is submitted. </t>
  </si>
  <si>
    <t>Cost of the entire package that your customer will be charged.</t>
  </si>
  <si>
    <t xml:space="preserve">Total cost of the components that makes up the SKU. </t>
  </si>
  <si>
    <t>Difference between what is charged to the customer and the cost of the components.  (This field should always equal zero)</t>
  </si>
  <si>
    <t xml:space="preserve">SKU for each of the components which make up the master SKU. </t>
  </si>
  <si>
    <t>Description for each component SKU.</t>
  </si>
  <si>
    <t>Quantity of each SKU.</t>
  </si>
  <si>
    <t>Cost for each SKU.</t>
  </si>
  <si>
    <t xml:space="preserve">Total of the quantity multiplied by the per SKU cost. </t>
  </si>
  <si>
    <t>GSET / PTO FORM</t>
  </si>
  <si>
    <t>FIELD DESCRIPTIONS</t>
  </si>
  <si>
    <t>REQUIRED?</t>
  </si>
  <si>
    <t>INSTRUCTIONS</t>
  </si>
  <si>
    <t>EXAMPLES</t>
  </si>
  <si>
    <t>REF #</t>
  </si>
  <si>
    <t>Customer Master SKU</t>
  </si>
  <si>
    <t xml:space="preserve">Enter the word GSET or PTO describing the type of product setup. </t>
  </si>
  <si>
    <t>Acme Vineyards</t>
  </si>
  <si>
    <t>Acme Vineyards Cabernet NV 06</t>
  </si>
  <si>
    <t xml:space="preserve"> </t>
  </si>
  <si>
    <r>
      <t xml:space="preserve">GSET = Pre- Packet </t>
    </r>
    <r>
      <rPr>
        <u val="single"/>
        <sz val="8"/>
        <rFont val="Calibri"/>
        <family val="2"/>
      </rPr>
      <t>G</t>
    </r>
    <r>
      <rPr>
        <sz val="8"/>
        <rFont val="Calibri"/>
        <family val="2"/>
      </rPr>
      <t xml:space="preserve">ift </t>
    </r>
    <r>
      <rPr>
        <u val="single"/>
        <sz val="8"/>
        <rFont val="Calibri"/>
        <family val="2"/>
      </rPr>
      <t>Set</t>
    </r>
    <r>
      <rPr>
        <sz val="8"/>
        <rFont val="Calibri"/>
        <family val="2"/>
      </rPr>
      <t xml:space="preserve">  |  PTO - </t>
    </r>
    <r>
      <rPr>
        <u val="single"/>
        <sz val="8"/>
        <rFont val="Calibri"/>
        <family val="2"/>
      </rPr>
      <t>P</t>
    </r>
    <r>
      <rPr>
        <sz val="8"/>
        <rFont val="Calibri"/>
        <family val="2"/>
      </rPr>
      <t xml:space="preserve">ick </t>
    </r>
    <r>
      <rPr>
        <u val="single"/>
        <sz val="8"/>
        <rFont val="Calibri"/>
        <family val="2"/>
      </rPr>
      <t>T</t>
    </r>
    <r>
      <rPr>
        <sz val="8"/>
        <rFont val="Calibri"/>
        <family val="2"/>
      </rPr>
      <t xml:space="preserve">o </t>
    </r>
    <r>
      <rPr>
        <u val="single"/>
        <sz val="8"/>
        <rFont val="Calibri"/>
        <family val="2"/>
      </rPr>
      <t>O</t>
    </r>
    <r>
      <rPr>
        <sz val="8"/>
        <rFont val="Calibri"/>
        <family val="2"/>
      </rPr>
      <t>rder</t>
    </r>
  </si>
  <si>
    <t xml:space="preserve">Account Name </t>
  </si>
  <si>
    <t>CONTACT PHONE :</t>
  </si>
  <si>
    <t>CONTACT EMAIL :</t>
  </si>
  <si>
    <t>Name and contact information of person who submitted GSET/PTO form.</t>
  </si>
  <si>
    <t>Genevieve Verdier
707.XXX.XXXX
gverdier@XXXX.com</t>
  </si>
  <si>
    <t>Contact Name
Contact Phone
Contact Email</t>
  </si>
  <si>
    <t>GSET assembled by?</t>
  </si>
  <si>
    <t>Packaging provided by?</t>
  </si>
  <si>
    <r>
      <rPr>
        <sz val="8"/>
        <color indexed="52"/>
        <rFont val="Calibri"/>
        <family val="2"/>
      </rPr>
      <t xml:space="preserve">(9) </t>
    </r>
    <r>
      <rPr>
        <b/>
        <sz val="8"/>
        <rFont val="Calibri"/>
        <family val="2"/>
      </rPr>
      <t>GSET/PTO DESCRIPTION</t>
    </r>
  </si>
  <si>
    <r>
      <rPr>
        <sz val="8"/>
        <color indexed="52"/>
        <rFont val="Calibri"/>
        <family val="2"/>
      </rPr>
      <t xml:space="preserve">(10) </t>
    </r>
    <r>
      <rPr>
        <b/>
        <sz val="8"/>
        <rFont val="Calibri"/>
        <family val="2"/>
      </rPr>
      <t>RETAIL PRICE</t>
    </r>
  </si>
  <si>
    <r>
      <rPr>
        <sz val="8"/>
        <color indexed="52"/>
        <rFont val="Calibri"/>
        <family val="2"/>
      </rPr>
      <t xml:space="preserve">(11) </t>
    </r>
    <r>
      <rPr>
        <b/>
        <sz val="8"/>
        <rFont val="Calibri"/>
        <family val="2"/>
      </rPr>
      <t>COMPONENTS</t>
    </r>
  </si>
  <si>
    <r>
      <rPr>
        <sz val="8"/>
        <color indexed="52"/>
        <rFont val="Calibri"/>
        <family val="2"/>
      </rPr>
      <t xml:space="preserve">(12) </t>
    </r>
    <r>
      <rPr>
        <b/>
        <sz val="8"/>
        <rFont val="Calibri"/>
        <family val="2"/>
      </rPr>
      <t>DIFFERENCE</t>
    </r>
  </si>
  <si>
    <r>
      <rPr>
        <sz val="8"/>
        <color indexed="52"/>
        <rFont val="Calibri"/>
        <family val="2"/>
      </rPr>
      <t xml:space="preserve">(15) </t>
    </r>
    <r>
      <rPr>
        <b/>
        <sz val="8"/>
        <rFont val="Calibri"/>
        <family val="2"/>
      </rPr>
      <t>COMPONENT DESCRIPTION</t>
    </r>
  </si>
  <si>
    <r>
      <rPr>
        <sz val="8"/>
        <color indexed="52"/>
        <rFont val="Calibri"/>
        <family val="2"/>
      </rPr>
      <t xml:space="preserve">(16) </t>
    </r>
    <r>
      <rPr>
        <b/>
        <sz val="8"/>
        <rFont val="Calibri"/>
        <family val="2"/>
      </rPr>
      <t>QUANTITY</t>
    </r>
  </si>
  <si>
    <t xml:space="preserve">Any sequence of alpha 
and/or numbers (CR12345) </t>
  </si>
  <si>
    <r>
      <rPr>
        <sz val="9"/>
        <color indexed="52"/>
        <rFont val="Calibri"/>
        <family val="2"/>
      </rPr>
      <t>(1)</t>
    </r>
    <r>
      <rPr>
        <sz val="9"/>
        <color indexed="52"/>
        <rFont val="Calibri"/>
        <family val="2"/>
      </rPr>
      <t xml:space="preserve"> </t>
    </r>
    <r>
      <rPr>
        <b/>
        <sz val="10"/>
        <rFont val="Calibri"/>
        <family val="2"/>
      </rPr>
      <t>ACCOUNT NAME :</t>
    </r>
  </si>
  <si>
    <r>
      <rPr>
        <sz val="9"/>
        <color indexed="52"/>
        <rFont val="Calibri"/>
        <family val="2"/>
      </rPr>
      <t xml:space="preserve">(5) </t>
    </r>
    <r>
      <rPr>
        <b/>
        <sz val="10"/>
        <rFont val="Calibri"/>
        <family val="2"/>
      </rPr>
      <t>GSET assembled by?: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(mark with X)</t>
    </r>
  </si>
  <si>
    <r>
      <rPr>
        <b/>
        <sz val="9"/>
        <color indexed="51"/>
        <rFont val="Calibri"/>
        <family val="2"/>
      </rPr>
      <t xml:space="preserve">(6) </t>
    </r>
    <r>
      <rPr>
        <b/>
        <sz val="10"/>
        <rFont val="Calibri"/>
        <family val="2"/>
      </rPr>
      <t xml:space="preserve">Packaging provided by? : </t>
    </r>
    <r>
      <rPr>
        <sz val="8"/>
        <rFont val="Calibri"/>
        <family val="2"/>
      </rPr>
      <t>(mark with X or SKU #)</t>
    </r>
  </si>
  <si>
    <t>Mark appropriate box 
with an X</t>
  </si>
  <si>
    <t>Mark appropriate box 
with an X or a SKU #</t>
  </si>
  <si>
    <t>SKU Price</t>
  </si>
  <si>
    <r>
      <rPr>
        <sz val="8"/>
        <color indexed="52"/>
        <rFont val="Calibri"/>
        <family val="2"/>
      </rPr>
      <t>(18)</t>
    </r>
    <r>
      <rPr>
        <sz val="8"/>
        <color indexed="10"/>
        <rFont val="Calibri"/>
        <family val="2"/>
      </rPr>
      <t xml:space="preserve"> </t>
    </r>
    <r>
      <rPr>
        <b/>
        <sz val="8"/>
        <rFont val="Calibri"/>
        <family val="2"/>
      </rPr>
      <t>TOTAL PRICE</t>
    </r>
  </si>
  <si>
    <t>Total Price</t>
  </si>
  <si>
    <r>
      <rPr>
        <sz val="8"/>
        <color indexed="52"/>
        <rFont val="Calibri"/>
        <family val="2"/>
      </rPr>
      <t xml:space="preserve">(17) </t>
    </r>
    <r>
      <rPr>
        <b/>
        <sz val="8"/>
        <rFont val="Calibri"/>
        <family val="2"/>
      </rPr>
      <t>SKU PRICE</t>
    </r>
  </si>
  <si>
    <r>
      <rPr>
        <sz val="8"/>
        <color indexed="52"/>
        <rFont val="Calibri"/>
        <family val="2"/>
      </rPr>
      <t xml:space="preserve">(8) </t>
    </r>
    <r>
      <rPr>
        <b/>
        <sz val="8"/>
        <rFont val="Calibri"/>
        <family val="2"/>
      </rPr>
      <t>WineDirect SKU</t>
    </r>
  </si>
  <si>
    <r>
      <rPr>
        <sz val="8"/>
        <color indexed="52"/>
        <rFont val="Calibri"/>
        <family val="2"/>
      </rPr>
      <t xml:space="preserve">(14) </t>
    </r>
    <r>
      <rPr>
        <b/>
        <sz val="8"/>
        <rFont val="Calibri"/>
        <family val="2"/>
      </rPr>
      <t>WineDirect SKU</t>
    </r>
  </si>
  <si>
    <r>
      <t xml:space="preserve">GSET / PTO Product Listing and Components Form
</t>
    </r>
    <r>
      <rPr>
        <b/>
        <i/>
        <sz val="12"/>
        <color indexed="10"/>
        <rFont val="Calibri"/>
        <family val="2"/>
      </rPr>
      <t>Please submit form to: CSOperations@winedirect.com</t>
    </r>
  </si>
  <si>
    <r>
      <t xml:space="preserve">This form is to be completed when you are setting up a new GSET / PTO or when changes are being made to an existing GSET or PTO. 
</t>
    </r>
    <r>
      <rPr>
        <b/>
        <sz val="10"/>
        <rFont val="Calibri"/>
        <family val="2"/>
      </rPr>
      <t>GSET (Gift Set) = Pre-Packed Gift Set</t>
    </r>
    <r>
      <rPr>
        <sz val="10"/>
        <rFont val="Calibri"/>
        <family val="2"/>
      </rPr>
      <t xml:space="preserve"> or a group of products packaged together and submitted under one SKU#.  This is a single pick.
</t>
    </r>
    <r>
      <rPr>
        <b/>
        <sz val="10"/>
        <rFont val="Calibri"/>
        <family val="2"/>
      </rPr>
      <t>PTO (Pick to Order) = A group of products submitted under one SKU#</t>
    </r>
    <r>
      <rPr>
        <sz val="10"/>
        <rFont val="Calibri"/>
        <family val="2"/>
      </rPr>
      <t xml:space="preserve"> that has multiple picks and is charged as multiple picks.
Please change the file name for each submission to WineDirect</t>
    </r>
    <r>
      <rPr>
        <sz val="10"/>
        <rFont val="Calibri"/>
        <family val="2"/>
      </rPr>
      <t xml:space="preserve"> Fulfilment using your company name and the date (MMDDYY).  
For example AcmeVineyards_GSET_091209.xls.  Please use underscores ( _ ) instead of spaces.
* If a GSET requires custom packaging to be provided by WineDirect</t>
    </r>
    <r>
      <rPr>
        <sz val="10"/>
        <rFont val="Calibri"/>
        <family val="2"/>
      </rPr>
      <t xml:space="preserve"> Fulfillment, please allow up to 10 business days for Mylar and 30 business days for Custom Packaging once you have made your final selection.  For more packaging information, contact Packaging@winedirect.com.  Custom packaging supplied by WineDirect</t>
    </r>
    <r>
      <rPr>
        <sz val="10"/>
        <rFont val="Calibri"/>
        <family val="2"/>
      </rPr>
      <t xml:space="preserve"> Fulfillment will be invoiced and subject to standard payment terms.
</t>
    </r>
  </si>
  <si>
    <t>WineDirect</t>
  </si>
  <si>
    <r>
      <t>Will WineDirect</t>
    </r>
    <r>
      <rPr>
        <sz val="9"/>
        <rFont val="Calibri"/>
        <family val="2"/>
      </rPr>
      <t xml:space="preserve"> Fulfillment or the customer be assembling the  GSETS?</t>
    </r>
  </si>
  <si>
    <r>
      <t>Will WineDirect</t>
    </r>
    <r>
      <rPr>
        <sz val="9"/>
        <rFont val="Calibri"/>
        <family val="2"/>
      </rPr>
      <t xml:space="preserve"> Fulfillment or the customer be providing the packaging?</t>
    </r>
  </si>
  <si>
    <r>
      <t>Single Master SKU that will be submitted on orders to WineDirect</t>
    </r>
    <r>
      <rPr>
        <sz val="9"/>
        <rFont val="Calibri"/>
        <family val="2"/>
      </rPr>
      <t xml:space="preserve"> Fulfillment that identify all product related to your GSET/PTO.  </t>
    </r>
  </si>
  <si>
    <r>
      <t>WineDirect</t>
    </r>
    <r>
      <rPr>
        <sz val="9"/>
        <rFont val="Calibri"/>
        <family val="2"/>
      </rPr>
      <t xml:space="preserve"> Fulfillment will assign a SKU that will cross reference to your assigned SKU. </t>
    </r>
  </si>
  <si>
    <r>
      <t>Completed by WineDirect</t>
    </r>
    <r>
      <rPr>
        <sz val="9"/>
        <rFont val="Calibri"/>
        <family val="2"/>
      </rPr>
      <t xml:space="preserve"> Fulfillment</t>
    </r>
  </si>
  <si>
    <t>WineDirect  SKU</t>
  </si>
  <si>
    <r>
      <t>WineDirect</t>
    </r>
    <r>
      <rPr>
        <sz val="9"/>
        <rFont val="Calibri"/>
        <family val="2"/>
      </rPr>
      <t xml:space="preserve">  SKU</t>
    </r>
  </si>
  <si>
    <r>
      <t>(include WineDirect</t>
    </r>
    <r>
      <rPr>
        <sz val="8"/>
        <rFont val="Calibri"/>
        <family val="2"/>
      </rPr>
      <t xml:space="preserve"> SKU)</t>
    </r>
  </si>
  <si>
    <t>Client</t>
  </si>
  <si>
    <r>
      <rPr>
        <sz val="8"/>
        <color indexed="52"/>
        <rFont val="Calibri"/>
        <family val="2"/>
      </rPr>
      <t xml:space="preserve">(7) </t>
    </r>
    <r>
      <rPr>
        <b/>
        <sz val="8"/>
        <rFont val="Calibri"/>
        <family val="2"/>
      </rPr>
      <t>CLIENT MASTER SKU</t>
    </r>
  </si>
  <si>
    <r>
      <rPr>
        <sz val="8"/>
        <color indexed="52"/>
        <rFont val="Calibri"/>
        <family val="2"/>
      </rPr>
      <t xml:space="preserve">(13) </t>
    </r>
    <r>
      <rPr>
        <b/>
        <sz val="8"/>
        <rFont val="Calibri"/>
        <family val="2"/>
      </rPr>
      <t>CLIENT SKU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</si>
</sst>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0"/>
      <name val="Arial"/>
      <family val="0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sz val="10"/>
      <color indexed="23"/>
      <name val="Calibri"/>
      <family val="2"/>
    </font>
    <font>
      <u val="single"/>
      <sz val="10"/>
      <color indexed="23"/>
      <name val="Calibri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  <font>
      <sz val="9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name val="Arial"/>
      <family val="2"/>
    </font>
    <font>
      <b/>
      <i/>
      <sz val="20"/>
      <name val="Calibri"/>
      <family val="2"/>
    </font>
    <font>
      <b/>
      <sz val="9"/>
      <color indexed="51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2"/>
      <name val="Calibri"/>
      <family val="2"/>
    </font>
    <font>
      <b/>
      <sz val="8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C6600"/>
      <name val="Calibri"/>
      <family val="2"/>
    </font>
    <font>
      <b/>
      <sz val="8"/>
      <color rgb="FFCC66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>
        <color indexed="9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/>
      <bottom style="thin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9" fillId="33" borderId="13" xfId="0" applyNumberFormat="1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4" fontId="1" fillId="33" borderId="15" xfId="0" applyNumberFormat="1" applyFont="1" applyFill="1" applyBorder="1" applyAlignment="1" applyProtection="1">
      <alignment horizontal="right"/>
      <protection locked="0"/>
    </xf>
    <xf numFmtId="4" fontId="1" fillId="33" borderId="15" xfId="0" applyNumberFormat="1" applyFont="1" applyFill="1" applyBorder="1" applyAlignment="1" applyProtection="1">
      <alignment horizontal="right"/>
      <protection hidden="1"/>
    </xf>
    <xf numFmtId="0" fontId="1" fillId="33" borderId="15" xfId="0" applyNumberFormat="1" applyFont="1" applyFill="1" applyBorder="1" applyAlignment="1" applyProtection="1">
      <alignment horizontal="right"/>
      <protection locked="0"/>
    </xf>
    <xf numFmtId="2" fontId="1" fillId="33" borderId="15" xfId="0" applyNumberFormat="1" applyFont="1" applyFill="1" applyBorder="1" applyAlignment="1" applyProtection="1">
      <alignment horizontal="right"/>
      <protection locked="0"/>
    </xf>
    <xf numFmtId="2" fontId="1" fillId="33" borderId="15" xfId="0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 applyProtection="1">
      <alignment horizontal="center" vertical="center" wrapText="1"/>
      <protection/>
    </xf>
    <xf numFmtId="0" fontId="61" fillId="33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2" fillId="34" borderId="15" xfId="0" applyFont="1" applyFill="1" applyBorder="1" applyAlignment="1" applyProtection="1">
      <alignment/>
      <protection locked="0"/>
    </xf>
    <xf numFmtId="0" fontId="12" fillId="34" borderId="15" xfId="0" applyFont="1" applyFill="1" applyBorder="1" applyAlignment="1" applyProtection="1">
      <alignment horizontal="left"/>
      <protection locked="0"/>
    </xf>
    <xf numFmtId="0" fontId="12" fillId="34" borderId="15" xfId="0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2" fillId="34" borderId="39" xfId="0" applyFont="1" applyFill="1" applyBorder="1" applyAlignment="1" applyProtection="1">
      <alignment horizontal="center" wrapText="1"/>
      <protection locked="0"/>
    </xf>
    <xf numFmtId="0" fontId="12" fillId="34" borderId="40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2" fillId="0" borderId="23" xfId="0" applyFont="1" applyBorder="1" applyAlignment="1">
      <alignment wrapText="1"/>
    </xf>
    <xf numFmtId="0" fontId="62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wrapText="1"/>
    </xf>
    <xf numFmtId="0" fontId="12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1" fillId="0" borderId="41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indent="3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 vertical="top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61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8" fontId="5" fillId="33" borderId="44" xfId="0" applyNumberFormat="1" applyFont="1" applyFill="1" applyBorder="1" applyAlignment="1">
      <alignment horizontal="center" vertical="center" wrapText="1"/>
    </xf>
    <xf numFmtId="8" fontId="5" fillId="33" borderId="45" xfId="0" applyNumberFormat="1" applyFont="1" applyFill="1" applyBorder="1" applyAlignment="1">
      <alignment horizontal="center" vertical="center" wrapText="1"/>
    </xf>
    <xf numFmtId="8" fontId="5" fillId="33" borderId="46" xfId="0" applyNumberFormat="1" applyFont="1" applyFill="1" applyBorder="1" applyAlignment="1">
      <alignment horizontal="center" vertical="center" wrapText="1"/>
    </xf>
    <xf numFmtId="8" fontId="5" fillId="33" borderId="47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14" fontId="5" fillId="33" borderId="44" xfId="0" applyNumberFormat="1" applyFont="1" applyFill="1" applyBorder="1" applyAlignment="1">
      <alignment horizontal="center" vertical="center" wrapText="1"/>
    </xf>
    <xf numFmtId="14" fontId="5" fillId="33" borderId="45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6" fillId="0" borderId="24" xfId="0" applyFont="1" applyBorder="1" applyAlignment="1" applyProtection="1">
      <alignment horizontal="right" vertical="center" wrapText="1"/>
      <protection locked="0"/>
    </xf>
    <xf numFmtId="0" fontId="0" fillId="0" borderId="50" xfId="0" applyBorder="1" applyAlignment="1">
      <alignment wrapText="1"/>
    </xf>
    <xf numFmtId="0" fontId="0" fillId="0" borderId="12" xfId="0" applyBorder="1" applyAlignment="1">
      <alignment wrapText="1"/>
    </xf>
    <xf numFmtId="14" fontId="3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2" fillId="34" borderId="51" xfId="0" applyFont="1" applyFill="1" applyBorder="1" applyAlignment="1">
      <alignment horizontal="center" wrapText="1"/>
    </xf>
    <xf numFmtId="0" fontId="15" fillId="0" borderId="52" xfId="0" applyFont="1" applyBorder="1" applyAlignment="1">
      <alignment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5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104775</xdr:rowOff>
    </xdr:from>
    <xdr:to>
      <xdr:col>2</xdr:col>
      <xdr:colOff>1143000</xdr:colOff>
      <xdr:row>0</xdr:row>
      <xdr:rowOff>904875</xdr:rowOff>
    </xdr:to>
    <xdr:pic>
      <xdr:nvPicPr>
        <xdr:cNvPr id="1" name="Picture 2" descr="WineDirect_Logo_150_notagli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4775"/>
          <a:ext cx="1295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90" zoomScaleNormal="90" zoomScalePageLayoutView="0" workbookViewId="0" topLeftCell="A1">
      <selection activeCell="B2" sqref="B2:I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20.7109375" style="1" customWidth="1"/>
    <col min="4" max="4" width="15.7109375" style="1" customWidth="1"/>
    <col min="5" max="5" width="45.7109375" style="1" customWidth="1"/>
    <col min="6" max="8" width="15.7109375" style="1" customWidth="1"/>
    <col min="9" max="9" width="4.7109375" style="1" customWidth="1"/>
    <col min="10" max="10" width="3.7109375" style="1" customWidth="1"/>
    <col min="11" max="16384" width="9.140625" style="1" customWidth="1"/>
  </cols>
  <sheetData>
    <row r="1" spans="1:9" ht="79.5" customHeight="1">
      <c r="A1" s="1" t="s">
        <v>41</v>
      </c>
      <c r="E1" s="127" t="s">
        <v>69</v>
      </c>
      <c r="F1" s="128"/>
      <c r="G1" s="128"/>
      <c r="H1" s="128"/>
      <c r="I1" s="129"/>
    </row>
    <row r="2" spans="2:9" s="11" customFormat="1" ht="145.5" customHeight="1">
      <c r="B2" s="136" t="s">
        <v>70</v>
      </c>
      <c r="C2" s="137"/>
      <c r="D2" s="137"/>
      <c r="E2" s="137"/>
      <c r="F2" s="137"/>
      <c r="G2" s="137"/>
      <c r="H2" s="137"/>
      <c r="I2" s="138"/>
    </row>
    <row r="4" spans="2:9" ht="12.75" customHeight="1">
      <c r="B4" s="121" t="s">
        <v>31</v>
      </c>
      <c r="C4" s="122"/>
      <c r="D4" s="72"/>
      <c r="E4" s="73"/>
      <c r="F4" s="73"/>
      <c r="G4" s="73"/>
      <c r="H4" s="73"/>
      <c r="I4" s="73"/>
    </row>
    <row r="5" spans="1:10" s="3" customFormat="1" ht="15" customHeight="1">
      <c r="A5" s="49"/>
      <c r="B5" s="58"/>
      <c r="C5" s="59"/>
      <c r="D5" s="59"/>
      <c r="E5" s="59"/>
      <c r="F5" s="59"/>
      <c r="G5" s="59"/>
      <c r="H5" s="59"/>
      <c r="I5" s="60"/>
      <c r="J5" s="10"/>
    </row>
    <row r="6" spans="1:13" s="2" customFormat="1" ht="15" customHeight="1">
      <c r="A6" s="50"/>
      <c r="B6" s="61"/>
      <c r="C6" s="14" t="s">
        <v>58</v>
      </c>
      <c r="D6" s="130"/>
      <c r="E6" s="131"/>
      <c r="F6" s="101" t="s">
        <v>59</v>
      </c>
      <c r="G6" s="102"/>
      <c r="H6" s="102"/>
      <c r="I6" s="62"/>
      <c r="J6" s="55"/>
      <c r="M6" s="97"/>
    </row>
    <row r="7" spans="1:14" s="2" customFormat="1" ht="15" customHeight="1">
      <c r="A7" s="50"/>
      <c r="B7" s="61"/>
      <c r="C7" s="14" t="s">
        <v>14</v>
      </c>
      <c r="D7" s="130"/>
      <c r="E7" s="131"/>
      <c r="F7" s="103"/>
      <c r="G7" s="104"/>
      <c r="H7" s="104"/>
      <c r="I7" s="62"/>
      <c r="J7" s="55"/>
      <c r="M7" s="97"/>
      <c r="N7" s="1"/>
    </row>
    <row r="8" spans="1:14" s="9" customFormat="1" ht="15" customHeight="1">
      <c r="A8" s="51"/>
      <c r="B8" s="61"/>
      <c r="C8" s="16" t="s">
        <v>44</v>
      </c>
      <c r="D8" s="130"/>
      <c r="E8" s="131"/>
      <c r="F8" s="105"/>
      <c r="G8" s="106" t="s">
        <v>80</v>
      </c>
      <c r="H8" s="106" t="s">
        <v>71</v>
      </c>
      <c r="I8" s="62"/>
      <c r="J8" s="56"/>
      <c r="K8" s="1"/>
      <c r="L8" s="1"/>
      <c r="M8" s="1"/>
      <c r="N8" s="1"/>
    </row>
    <row r="9" spans="1:14" s="27" customFormat="1" ht="15" customHeight="1">
      <c r="A9" s="52"/>
      <c r="B9" s="63"/>
      <c r="C9" s="16" t="s">
        <v>45</v>
      </c>
      <c r="D9" s="130"/>
      <c r="E9" s="131"/>
      <c r="F9" s="107"/>
      <c r="G9" s="108"/>
      <c r="H9" s="108"/>
      <c r="I9" s="64"/>
      <c r="J9" s="57"/>
      <c r="K9" s="1"/>
      <c r="L9" s="1"/>
      <c r="M9" s="1"/>
      <c r="N9" s="1"/>
    </row>
    <row r="10" spans="1:10" ht="15" customHeight="1">
      <c r="A10" s="52"/>
      <c r="B10" s="61"/>
      <c r="C10" s="16" t="s">
        <v>15</v>
      </c>
      <c r="D10" s="130"/>
      <c r="E10" s="131"/>
      <c r="F10" s="101" t="s">
        <v>60</v>
      </c>
      <c r="G10" s="103"/>
      <c r="H10" s="103"/>
      <c r="I10" s="100"/>
      <c r="J10" s="4"/>
    </row>
    <row r="11" spans="1:12" ht="15" customHeight="1">
      <c r="A11" s="52"/>
      <c r="B11" s="61"/>
      <c r="F11" s="103"/>
      <c r="G11" s="104"/>
      <c r="H11" s="104"/>
      <c r="I11" s="62"/>
      <c r="J11" s="55"/>
      <c r="K11" s="2"/>
      <c r="L11" s="2"/>
    </row>
    <row r="12" spans="1:10" ht="15" customHeight="1">
      <c r="A12" s="52"/>
      <c r="B12" s="61"/>
      <c r="C12" s="14" t="s">
        <v>16</v>
      </c>
      <c r="D12" s="98"/>
      <c r="E12" s="99" t="s">
        <v>42</v>
      </c>
      <c r="F12" s="109"/>
      <c r="G12" s="110" t="s">
        <v>80</v>
      </c>
      <c r="H12" s="106" t="s">
        <v>71</v>
      </c>
      <c r="I12" s="62"/>
      <c r="J12" s="4"/>
    </row>
    <row r="13" spans="1:10" ht="15" customHeight="1">
      <c r="A13" s="52"/>
      <c r="B13" s="61"/>
      <c r="C13" s="17"/>
      <c r="D13" s="18"/>
      <c r="E13" s="15"/>
      <c r="F13" s="103"/>
      <c r="G13" s="108" t="s">
        <v>79</v>
      </c>
      <c r="H13" s="108"/>
      <c r="I13" s="62"/>
      <c r="J13" s="4"/>
    </row>
    <row r="14" spans="1:13" ht="15" customHeight="1">
      <c r="A14" s="52"/>
      <c r="B14" s="61"/>
      <c r="C14" s="28" t="s">
        <v>18</v>
      </c>
      <c r="D14" s="29"/>
      <c r="E14" s="29"/>
      <c r="I14" s="62"/>
      <c r="J14" s="4"/>
      <c r="K14" s="19"/>
      <c r="L14" s="20"/>
      <c r="M14" s="20"/>
    </row>
    <row r="15" spans="1:10" s="85" customFormat="1" ht="15" customHeight="1">
      <c r="A15" s="81"/>
      <c r="B15" s="93"/>
      <c r="C15" s="75" t="s">
        <v>81</v>
      </c>
      <c r="D15" s="75" t="s">
        <v>67</v>
      </c>
      <c r="E15" s="75" t="s">
        <v>51</v>
      </c>
      <c r="F15" s="82" t="s">
        <v>52</v>
      </c>
      <c r="G15" s="82" t="s">
        <v>53</v>
      </c>
      <c r="H15" s="83" t="s">
        <v>54</v>
      </c>
      <c r="I15" s="94"/>
      <c r="J15" s="84"/>
    </row>
    <row r="16" spans="1:10" s="5" customFormat="1" ht="15" customHeight="1">
      <c r="A16" s="53"/>
      <c r="B16" s="65"/>
      <c r="C16" s="21"/>
      <c r="D16" s="21"/>
      <c r="E16" s="21"/>
      <c r="F16" s="22"/>
      <c r="G16" s="23">
        <f>SUM(H20:H29)</f>
        <v>0</v>
      </c>
      <c r="H16" s="23">
        <f>F16-G16</f>
        <v>0</v>
      </c>
      <c r="I16" s="66"/>
      <c r="J16" s="7"/>
    </row>
    <row r="17" spans="1:10" s="6" customFormat="1" ht="15" customHeight="1">
      <c r="A17" s="54"/>
      <c r="B17" s="67"/>
      <c r="C17" s="15"/>
      <c r="D17" s="15"/>
      <c r="E17" s="15"/>
      <c r="F17" s="15"/>
      <c r="G17" s="15"/>
      <c r="H17" s="15"/>
      <c r="I17" s="68"/>
      <c r="J17" s="8"/>
    </row>
    <row r="18" spans="1:10" s="5" customFormat="1" ht="15" customHeight="1">
      <c r="A18" s="53"/>
      <c r="B18" s="65"/>
      <c r="C18" s="28" t="s">
        <v>19</v>
      </c>
      <c r="D18" s="29"/>
      <c r="E18" s="29"/>
      <c r="F18" s="20"/>
      <c r="G18" s="20"/>
      <c r="H18" s="20"/>
      <c r="I18" s="66"/>
      <c r="J18" s="7"/>
    </row>
    <row r="19" spans="1:10" s="80" customFormat="1" ht="15" customHeight="1">
      <c r="A19" s="74"/>
      <c r="B19" s="95"/>
      <c r="C19" s="75" t="s">
        <v>82</v>
      </c>
      <c r="D19" s="75" t="s">
        <v>68</v>
      </c>
      <c r="E19" s="76" t="s">
        <v>55</v>
      </c>
      <c r="F19" s="77" t="s">
        <v>56</v>
      </c>
      <c r="G19" s="78" t="s">
        <v>66</v>
      </c>
      <c r="H19" s="78" t="s">
        <v>64</v>
      </c>
      <c r="I19" s="96"/>
      <c r="J19" s="79"/>
    </row>
    <row r="20" spans="1:10" s="5" customFormat="1" ht="15" customHeight="1">
      <c r="A20" s="53"/>
      <c r="B20" s="65"/>
      <c r="C20" s="21"/>
      <c r="D20" s="21"/>
      <c r="E20" s="21"/>
      <c r="F20" s="24"/>
      <c r="G20" s="25"/>
      <c r="H20" s="26">
        <v>0</v>
      </c>
      <c r="I20" s="66"/>
      <c r="J20" s="7"/>
    </row>
    <row r="21" spans="1:10" s="5" customFormat="1" ht="15" customHeight="1">
      <c r="A21" s="53"/>
      <c r="B21" s="65"/>
      <c r="C21" s="21"/>
      <c r="D21" s="21"/>
      <c r="E21" s="21"/>
      <c r="F21" s="24"/>
      <c r="G21" s="25"/>
      <c r="H21" s="26">
        <v>0</v>
      </c>
      <c r="I21" s="66"/>
      <c r="J21" s="7"/>
    </row>
    <row r="22" spans="1:10" s="5" customFormat="1" ht="15" customHeight="1">
      <c r="A22" s="53"/>
      <c r="B22" s="65"/>
      <c r="C22" s="21"/>
      <c r="D22" s="21"/>
      <c r="E22" s="21"/>
      <c r="F22" s="24"/>
      <c r="G22" s="25"/>
      <c r="H22" s="26">
        <v>0</v>
      </c>
      <c r="I22" s="66"/>
      <c r="J22" s="7"/>
    </row>
    <row r="23" spans="1:10" s="5" customFormat="1" ht="15" customHeight="1">
      <c r="A23" s="53"/>
      <c r="B23" s="65"/>
      <c r="C23" s="21"/>
      <c r="D23" s="21"/>
      <c r="E23" s="21"/>
      <c r="F23" s="24"/>
      <c r="G23" s="25"/>
      <c r="H23" s="26">
        <v>0</v>
      </c>
      <c r="I23" s="66"/>
      <c r="J23" s="7"/>
    </row>
    <row r="24" spans="1:10" s="5" customFormat="1" ht="15" customHeight="1">
      <c r="A24" s="53"/>
      <c r="B24" s="65"/>
      <c r="C24" s="21"/>
      <c r="D24" s="21"/>
      <c r="E24" s="21"/>
      <c r="F24" s="24"/>
      <c r="G24" s="25"/>
      <c r="H24" s="26">
        <v>0</v>
      </c>
      <c r="I24" s="66"/>
      <c r="J24" s="7"/>
    </row>
    <row r="25" spans="1:10" s="5" customFormat="1" ht="15" customHeight="1">
      <c r="A25" s="53"/>
      <c r="B25" s="65"/>
      <c r="C25" s="21"/>
      <c r="D25" s="21"/>
      <c r="E25" s="21"/>
      <c r="F25" s="24"/>
      <c r="G25" s="25"/>
      <c r="H25" s="26">
        <v>0</v>
      </c>
      <c r="I25" s="66"/>
      <c r="J25" s="7"/>
    </row>
    <row r="26" spans="1:10" s="5" customFormat="1" ht="15" customHeight="1">
      <c r="A26" s="53"/>
      <c r="B26" s="65"/>
      <c r="C26" s="21"/>
      <c r="D26" s="21"/>
      <c r="E26" s="21"/>
      <c r="F26" s="24"/>
      <c r="G26" s="25"/>
      <c r="H26" s="26">
        <v>0</v>
      </c>
      <c r="I26" s="66"/>
      <c r="J26" s="7"/>
    </row>
    <row r="27" spans="1:10" s="5" customFormat="1" ht="15" customHeight="1">
      <c r="A27" s="53"/>
      <c r="B27" s="65"/>
      <c r="C27" s="21"/>
      <c r="D27" s="21"/>
      <c r="E27" s="21"/>
      <c r="F27" s="24"/>
      <c r="G27" s="25"/>
      <c r="H27" s="26">
        <v>0</v>
      </c>
      <c r="I27" s="66"/>
      <c r="J27" s="7"/>
    </row>
    <row r="28" spans="1:10" s="5" customFormat="1" ht="15" customHeight="1">
      <c r="A28" s="53"/>
      <c r="B28" s="65"/>
      <c r="C28" s="21"/>
      <c r="D28" s="21"/>
      <c r="E28" s="21"/>
      <c r="F28" s="24"/>
      <c r="G28" s="25"/>
      <c r="H28" s="26">
        <v>0</v>
      </c>
      <c r="I28" s="66"/>
      <c r="J28" s="7"/>
    </row>
    <row r="29" spans="1:10" s="5" customFormat="1" ht="15" customHeight="1">
      <c r="A29" s="53"/>
      <c r="B29" s="65"/>
      <c r="C29" s="21"/>
      <c r="D29" s="21"/>
      <c r="E29" s="21"/>
      <c r="F29" s="24"/>
      <c r="G29" s="25"/>
      <c r="H29" s="26">
        <v>0</v>
      </c>
      <c r="I29" s="66"/>
      <c r="J29" s="7"/>
    </row>
    <row r="30" spans="1:10" ht="15" customHeight="1">
      <c r="A30" s="52"/>
      <c r="B30" s="69"/>
      <c r="C30" s="70"/>
      <c r="D30" s="70"/>
      <c r="E30" s="70"/>
      <c r="F30" s="70"/>
      <c r="G30" s="70"/>
      <c r="H30" s="70"/>
      <c r="I30" s="71"/>
      <c r="J30" s="4"/>
    </row>
    <row r="31" spans="2:9" ht="30" customHeight="1">
      <c r="B31" s="3"/>
      <c r="C31" s="3"/>
      <c r="D31" s="3"/>
      <c r="E31" s="3"/>
      <c r="F31" s="3"/>
      <c r="G31" s="3"/>
      <c r="H31" s="3"/>
      <c r="I31" s="3"/>
    </row>
    <row r="32" spans="1:8" s="92" customFormat="1" ht="15" customHeight="1">
      <c r="A32" s="86"/>
      <c r="B32" s="87" t="s">
        <v>36</v>
      </c>
      <c r="C32" s="88" t="s">
        <v>32</v>
      </c>
      <c r="D32" s="89" t="s">
        <v>33</v>
      </c>
      <c r="E32" s="90" t="s">
        <v>34</v>
      </c>
      <c r="F32" s="132" t="s">
        <v>35</v>
      </c>
      <c r="G32" s="133"/>
      <c r="H32" s="91"/>
    </row>
    <row r="33" spans="2:8" s="12" customFormat="1" ht="25.5" customHeight="1">
      <c r="B33" s="42">
        <v>1</v>
      </c>
      <c r="C33" s="30" t="s">
        <v>43</v>
      </c>
      <c r="D33" s="40" t="s">
        <v>5</v>
      </c>
      <c r="E33" s="31" t="s">
        <v>13</v>
      </c>
      <c r="F33" s="134" t="s">
        <v>39</v>
      </c>
      <c r="G33" s="135"/>
      <c r="H33" s="47"/>
    </row>
    <row r="34" spans="2:8" s="12" customFormat="1" ht="37.5" customHeight="1">
      <c r="B34" s="43">
        <v>2</v>
      </c>
      <c r="C34" s="33" t="s">
        <v>48</v>
      </c>
      <c r="D34" s="40" t="s">
        <v>5</v>
      </c>
      <c r="E34" s="32" t="s">
        <v>46</v>
      </c>
      <c r="F34" s="115" t="s">
        <v>47</v>
      </c>
      <c r="G34" s="116"/>
      <c r="H34" s="47"/>
    </row>
    <row r="35" spans="2:8" s="12" customFormat="1" ht="25.5" customHeight="1">
      <c r="B35" s="44">
        <v>3</v>
      </c>
      <c r="C35" s="33" t="s">
        <v>6</v>
      </c>
      <c r="D35" s="40" t="s">
        <v>5</v>
      </c>
      <c r="E35" s="34" t="s">
        <v>22</v>
      </c>
      <c r="F35" s="123">
        <v>40179</v>
      </c>
      <c r="G35" s="124"/>
      <c r="H35" s="47"/>
    </row>
    <row r="36" spans="2:8" s="12" customFormat="1" ht="25.5" customHeight="1">
      <c r="B36" s="44">
        <v>4</v>
      </c>
      <c r="C36" s="33" t="s">
        <v>17</v>
      </c>
      <c r="D36" s="40" t="s">
        <v>5</v>
      </c>
      <c r="E36" s="34" t="s">
        <v>38</v>
      </c>
      <c r="F36" s="115" t="s">
        <v>8</v>
      </c>
      <c r="G36" s="116"/>
      <c r="H36" s="47"/>
    </row>
    <row r="37" spans="2:8" s="12" customFormat="1" ht="25.5" customHeight="1">
      <c r="B37" s="111">
        <v>5</v>
      </c>
      <c r="C37" s="112" t="s">
        <v>49</v>
      </c>
      <c r="D37" s="113" t="s">
        <v>5</v>
      </c>
      <c r="E37" s="114" t="s">
        <v>72</v>
      </c>
      <c r="F37" s="125" t="s">
        <v>61</v>
      </c>
      <c r="G37" s="126"/>
      <c r="H37" s="47"/>
    </row>
    <row r="38" spans="2:8" s="12" customFormat="1" ht="25.5" customHeight="1">
      <c r="B38" s="111">
        <v>6</v>
      </c>
      <c r="C38" s="112" t="s">
        <v>50</v>
      </c>
      <c r="D38" s="113" t="s">
        <v>5</v>
      </c>
      <c r="E38" s="114" t="s">
        <v>73</v>
      </c>
      <c r="F38" s="125" t="s">
        <v>62</v>
      </c>
      <c r="G38" s="126"/>
      <c r="H38" s="47"/>
    </row>
    <row r="39" spans="2:8" s="13" customFormat="1" ht="25.5" customHeight="1">
      <c r="B39" s="44">
        <v>7</v>
      </c>
      <c r="C39" s="36" t="s">
        <v>37</v>
      </c>
      <c r="D39" s="40" t="s">
        <v>5</v>
      </c>
      <c r="E39" s="37" t="s">
        <v>74</v>
      </c>
      <c r="F39" s="115" t="s">
        <v>57</v>
      </c>
      <c r="G39" s="116"/>
      <c r="H39" s="48"/>
    </row>
    <row r="40" spans="2:8" s="12" customFormat="1" ht="25.5" customHeight="1">
      <c r="B40" s="45">
        <v>8</v>
      </c>
      <c r="C40" s="33" t="s">
        <v>77</v>
      </c>
      <c r="D40" s="35" t="s">
        <v>20</v>
      </c>
      <c r="E40" s="34" t="s">
        <v>75</v>
      </c>
      <c r="F40" s="115" t="s">
        <v>76</v>
      </c>
      <c r="G40" s="116"/>
      <c r="H40" s="47"/>
    </row>
    <row r="41" spans="2:8" s="12" customFormat="1" ht="25.5" customHeight="1">
      <c r="B41" s="44">
        <v>9</v>
      </c>
      <c r="C41" s="33" t="s">
        <v>1</v>
      </c>
      <c r="D41" s="40" t="s">
        <v>5</v>
      </c>
      <c r="E41" s="34" t="s">
        <v>21</v>
      </c>
      <c r="F41" s="115" t="s">
        <v>9</v>
      </c>
      <c r="G41" s="116"/>
      <c r="H41" s="47"/>
    </row>
    <row r="42" spans="2:8" s="12" customFormat="1" ht="25.5" customHeight="1">
      <c r="B42" s="45">
        <v>10</v>
      </c>
      <c r="C42" s="33" t="s">
        <v>2</v>
      </c>
      <c r="D42" s="40" t="s">
        <v>5</v>
      </c>
      <c r="E42" s="34" t="s">
        <v>23</v>
      </c>
      <c r="F42" s="117">
        <v>75</v>
      </c>
      <c r="G42" s="118"/>
      <c r="H42" s="47"/>
    </row>
    <row r="43" spans="2:8" s="12" customFormat="1" ht="25.5" customHeight="1">
      <c r="B43" s="44">
        <v>11</v>
      </c>
      <c r="C43" s="33" t="s">
        <v>7</v>
      </c>
      <c r="D43" s="40" t="s">
        <v>5</v>
      </c>
      <c r="E43" s="34" t="s">
        <v>24</v>
      </c>
      <c r="F43" s="117">
        <v>75</v>
      </c>
      <c r="G43" s="118"/>
      <c r="H43" s="47"/>
    </row>
    <row r="44" spans="2:8" s="12" customFormat="1" ht="25.5" customHeight="1">
      <c r="B44" s="45">
        <v>12</v>
      </c>
      <c r="C44" s="33" t="s">
        <v>12</v>
      </c>
      <c r="D44" s="40" t="s">
        <v>5</v>
      </c>
      <c r="E44" s="34" t="s">
        <v>25</v>
      </c>
      <c r="F44" s="117">
        <v>0</v>
      </c>
      <c r="G44" s="118"/>
      <c r="H44" s="47"/>
    </row>
    <row r="45" spans="2:8" s="12" customFormat="1" ht="25.5" customHeight="1">
      <c r="B45" s="44">
        <v>13</v>
      </c>
      <c r="C45" s="33" t="s">
        <v>0</v>
      </c>
      <c r="D45" s="40" t="s">
        <v>5</v>
      </c>
      <c r="E45" s="34" t="s">
        <v>26</v>
      </c>
      <c r="F45" s="115" t="s">
        <v>10</v>
      </c>
      <c r="G45" s="116"/>
      <c r="H45" s="47"/>
    </row>
    <row r="46" spans="2:8" s="12" customFormat="1" ht="25.5" customHeight="1">
      <c r="B46" s="45">
        <v>14</v>
      </c>
      <c r="C46" s="33" t="s">
        <v>78</v>
      </c>
      <c r="D46" s="35" t="s">
        <v>20</v>
      </c>
      <c r="E46" s="34" t="s">
        <v>75</v>
      </c>
      <c r="F46" s="115" t="s">
        <v>11</v>
      </c>
      <c r="G46" s="116"/>
      <c r="H46" s="47"/>
    </row>
    <row r="47" spans="2:8" s="12" customFormat="1" ht="25.5" customHeight="1">
      <c r="B47" s="44">
        <v>15</v>
      </c>
      <c r="C47" s="33" t="s">
        <v>4</v>
      </c>
      <c r="D47" s="40" t="s">
        <v>5</v>
      </c>
      <c r="E47" s="34" t="s">
        <v>27</v>
      </c>
      <c r="F47" s="115" t="s">
        <v>40</v>
      </c>
      <c r="G47" s="116"/>
      <c r="H47" s="47"/>
    </row>
    <row r="48" spans="2:8" s="12" customFormat="1" ht="25.5" customHeight="1">
      <c r="B48" s="45">
        <v>16</v>
      </c>
      <c r="C48" s="33" t="s">
        <v>3</v>
      </c>
      <c r="D48" s="40" t="s">
        <v>5</v>
      </c>
      <c r="E48" s="34" t="s">
        <v>28</v>
      </c>
      <c r="F48" s="115">
        <v>1</v>
      </c>
      <c r="G48" s="116"/>
      <c r="H48" s="47"/>
    </row>
    <row r="49" spans="2:8" s="12" customFormat="1" ht="25.5" customHeight="1">
      <c r="B49" s="44">
        <v>17</v>
      </c>
      <c r="C49" s="33" t="s">
        <v>63</v>
      </c>
      <c r="D49" s="40" t="s">
        <v>5</v>
      </c>
      <c r="E49" s="34" t="s">
        <v>29</v>
      </c>
      <c r="F49" s="117">
        <v>35</v>
      </c>
      <c r="G49" s="118"/>
      <c r="H49" s="47"/>
    </row>
    <row r="50" spans="2:8" s="12" customFormat="1" ht="25.5" customHeight="1">
      <c r="B50" s="46">
        <v>19</v>
      </c>
      <c r="C50" s="38" t="s">
        <v>65</v>
      </c>
      <c r="D50" s="41" t="s">
        <v>5</v>
      </c>
      <c r="E50" s="39" t="s">
        <v>30</v>
      </c>
      <c r="F50" s="119">
        <v>35</v>
      </c>
      <c r="G50" s="120"/>
      <c r="H50" s="47"/>
    </row>
    <row r="51" spans="2:7" ht="12.75">
      <c r="B51" s="3"/>
      <c r="C51" s="3"/>
      <c r="D51" s="3"/>
      <c r="E51" s="3"/>
      <c r="F51" s="3"/>
      <c r="G51" s="3"/>
    </row>
  </sheetData>
  <sheetProtection/>
  <mergeCells count="27">
    <mergeCell ref="E1:I1"/>
    <mergeCell ref="D8:E8"/>
    <mergeCell ref="D6:E6"/>
    <mergeCell ref="D7:E7"/>
    <mergeCell ref="F32:G32"/>
    <mergeCell ref="F33:G33"/>
    <mergeCell ref="B2:I2"/>
    <mergeCell ref="D9:E9"/>
    <mergeCell ref="D10:E10"/>
    <mergeCell ref="F44:G44"/>
    <mergeCell ref="F45:G45"/>
    <mergeCell ref="F34:G34"/>
    <mergeCell ref="F35:G35"/>
    <mergeCell ref="F36:G36"/>
    <mergeCell ref="F37:G37"/>
    <mergeCell ref="F39:G39"/>
    <mergeCell ref="F38:G38"/>
    <mergeCell ref="F46:G46"/>
    <mergeCell ref="F47:G47"/>
    <mergeCell ref="F48:G48"/>
    <mergeCell ref="F49:G49"/>
    <mergeCell ref="F50:G50"/>
    <mergeCell ref="B4:C4"/>
    <mergeCell ref="F40:G40"/>
    <mergeCell ref="F41:G41"/>
    <mergeCell ref="F42:G42"/>
    <mergeCell ref="F43:G43"/>
  </mergeCells>
  <printOptions horizontalCentered="1"/>
  <pageMargins left="0.25" right="0.25" top="0.25" bottom="0.5" header="0.5" footer="0.25"/>
  <pageSetup fitToHeight="1" fitToWidth="1" horizontalDpi="600" verticalDpi="600" orientation="portrait" scale="65" r:id="rId2"/>
  <headerFooter alignWithMargins="0">
    <oddFooter>&amp;LWineDirect Fulfillment GSET/PTO Form&amp;RVersion Date: 11/30/11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Hopton</dc:creator>
  <cp:keywords/>
  <dc:description/>
  <cp:lastModifiedBy>Miriam Hopton</cp:lastModifiedBy>
  <cp:lastPrinted>2011-12-14T23:11:49Z</cp:lastPrinted>
  <dcterms:created xsi:type="dcterms:W3CDTF">2008-12-29T20:44:13Z</dcterms:created>
  <dcterms:modified xsi:type="dcterms:W3CDTF">2015-09-04T00:28:40Z</dcterms:modified>
  <cp:category/>
  <cp:version/>
  <cp:contentType/>
  <cp:contentStatus/>
</cp:coreProperties>
</file>