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20100" windowHeight="9276" activeTab="0"/>
  </bookViews>
  <sheets>
    <sheet name="Product Setup" sheetId="1" r:id="rId1"/>
  </sheets>
  <definedNames>
    <definedName name="_xlnm.Print_Area" localSheetId="0">'Product Setup'!$A$1:$Z$40</definedName>
  </definedNames>
  <calcPr fullCalcOnLoad="1"/>
</workbook>
</file>

<file path=xl/sharedStrings.xml><?xml version="1.0" encoding="utf-8"?>
<sst xmlns="http://schemas.openxmlformats.org/spreadsheetml/2006/main" count="85" uniqueCount="67">
  <si>
    <t>CLIENT:</t>
  </si>
  <si>
    <t>CONTACT NAME:</t>
  </si>
  <si>
    <t>CONTACT PHONE:</t>
  </si>
  <si>
    <r>
      <rPr>
        <b/>
        <sz val="16"/>
        <color indexed="25"/>
        <rFont val="Helvetica"/>
        <family val="2"/>
      </rPr>
      <t xml:space="preserve">STEP 1: </t>
    </r>
    <r>
      <rPr>
        <sz val="12"/>
        <color indexed="25"/>
        <rFont val="Helvetica"/>
        <family val="2"/>
      </rPr>
      <t>Please complete the yellow highlighted fields and submit form to CSOperations@winedirect.com.</t>
    </r>
  </si>
  <si>
    <t>STORGCODE</t>
  </si>
  <si>
    <t xml:space="preserve">Item Type </t>
  </si>
  <si>
    <t>Client SKU</t>
  </si>
  <si>
    <t xml:space="preserve">Packing Slip Description </t>
  </si>
  <si>
    <r>
      <t xml:space="preserve">Fanciful Name
</t>
    </r>
    <r>
      <rPr>
        <i/>
        <sz val="10"/>
        <rFont val="Helvetica"/>
        <family val="2"/>
      </rPr>
      <t>(OPTIONAL)</t>
    </r>
  </si>
  <si>
    <t>Brand Name</t>
  </si>
  <si>
    <t>Varietal</t>
  </si>
  <si>
    <r>
      <t xml:space="preserve">Vineyard Designation
</t>
    </r>
    <r>
      <rPr>
        <i/>
        <sz val="10"/>
        <rFont val="Helvetica"/>
        <family val="2"/>
      </rPr>
      <t>(OPTIONAL)</t>
    </r>
  </si>
  <si>
    <t>Appellation</t>
  </si>
  <si>
    <t>Country</t>
  </si>
  <si>
    <r>
      <t xml:space="preserve">Region
</t>
    </r>
    <r>
      <rPr>
        <i/>
        <sz val="10"/>
        <rFont val="Helvetica"/>
        <family val="2"/>
      </rPr>
      <t>(OPTIONAL)</t>
    </r>
  </si>
  <si>
    <t>Alcohol
Type</t>
  </si>
  <si>
    <t>TTB #</t>
  </si>
  <si>
    <t>Vintage</t>
  </si>
  <si>
    <t>Alcohol 
%</t>
  </si>
  <si>
    <t>Case Quantity</t>
  </si>
  <si>
    <t>Retail Price</t>
  </si>
  <si>
    <r>
      <t xml:space="preserve">UPC Code
</t>
    </r>
    <r>
      <rPr>
        <i/>
        <sz val="10"/>
        <rFont val="Helvetica"/>
        <family val="2"/>
      </rPr>
      <t>(OPTIONAL)</t>
    </r>
  </si>
  <si>
    <t>Bottle 
Size</t>
  </si>
  <si>
    <t>Sourcing (ONR)</t>
  </si>
  <si>
    <t>Additional Liability Coverage**</t>
  </si>
  <si>
    <t>List Additional Brands Selling this SKU</t>
  </si>
  <si>
    <t>WD SKU</t>
  </si>
  <si>
    <t>Example</t>
  </si>
  <si>
    <t>WINE</t>
  </si>
  <si>
    <t>VV03ZIN</t>
  </si>
  <si>
    <t>Verdier Vineyards 2003 Zinfandel</t>
  </si>
  <si>
    <t>Estate</t>
  </si>
  <si>
    <t>Verdier Vineyards</t>
  </si>
  <si>
    <t>Zinfandel</t>
  </si>
  <si>
    <t>Alexandra</t>
  </si>
  <si>
    <t>Napa Valley</t>
  </si>
  <si>
    <t>United States</t>
  </si>
  <si>
    <t>Napa</t>
  </si>
  <si>
    <t>STILL</t>
  </si>
  <si>
    <t>No</t>
  </si>
  <si>
    <t>List any additional accounts authorized to sell product</t>
  </si>
  <si>
    <t>provided by WD</t>
  </si>
  <si>
    <t>Drop Down</t>
  </si>
  <si>
    <t>Options:</t>
  </si>
  <si>
    <t>NO</t>
  </si>
  <si>
    <t>INSERT</t>
  </si>
  <si>
    <t>SPARKLING</t>
  </si>
  <si>
    <t>YES</t>
  </si>
  <si>
    <t>PACKAGING</t>
  </si>
  <si>
    <t>ACCESSORY</t>
  </si>
  <si>
    <t>FOOD</t>
  </si>
  <si>
    <t>CARD</t>
  </si>
  <si>
    <t xml:space="preserve"> </t>
  </si>
  <si>
    <t>NEW JERSEY</t>
  </si>
  <si>
    <t>OHIO</t>
  </si>
  <si>
    <t>Product</t>
  </si>
  <si>
    <t>BLR#
(Reg #)</t>
  </si>
  <si>
    <t>Reg 
Status</t>
  </si>
  <si>
    <t>Price Posting Date</t>
  </si>
  <si>
    <t>Yes</t>
  </si>
  <si>
    <t>Pending</t>
  </si>
  <si>
    <t>To Be Submitted</t>
  </si>
  <si>
    <t>Approved</t>
  </si>
  <si>
    <r>
      <rPr>
        <b/>
        <sz val="9"/>
        <color indexed="23"/>
        <rFont val="Helvetica"/>
        <family val="2"/>
      </rPr>
      <t>NOTE:</t>
    </r>
    <r>
      <rPr>
        <sz val="9"/>
        <color indexed="23"/>
        <rFont val="Helvetica"/>
        <family val="2"/>
      </rPr>
      <t xml:space="preserve"> Client SKU &amp; Product will auto populate based upon data entry in columns to the left.</t>
    </r>
  </si>
  <si>
    <t>3-TIER PRODUCT SETUP</t>
  </si>
  <si>
    <t>PRODUCT SETUP FORM*</t>
  </si>
  <si>
    <r>
      <t>*</t>
    </r>
    <r>
      <rPr>
        <b/>
        <i/>
        <sz val="10"/>
        <color indexed="10"/>
        <rFont val="Helvetica"/>
        <family val="0"/>
      </rPr>
      <t>For any bottles that are 3L and bigger, please fill out a GSET Form.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</si>
</sst>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20"/>
      <name val="Helvetica"/>
      <family val="2"/>
    </font>
    <font>
      <b/>
      <i/>
      <sz val="24"/>
      <name val="Helvetica"/>
      <family val="2"/>
    </font>
    <font>
      <b/>
      <sz val="20"/>
      <name val="Helvetica"/>
      <family val="2"/>
    </font>
    <font>
      <b/>
      <sz val="12"/>
      <name val="Helvetica"/>
      <family val="2"/>
    </font>
    <font>
      <sz val="11"/>
      <name val="Helvetica"/>
      <family val="2"/>
    </font>
    <font>
      <sz val="12"/>
      <name val="Helvetica"/>
      <family val="2"/>
    </font>
    <font>
      <b/>
      <sz val="14"/>
      <name val="Helvetica"/>
      <family val="2"/>
    </font>
    <font>
      <b/>
      <sz val="10"/>
      <name val="Helvetica"/>
      <family val="2"/>
    </font>
    <font>
      <b/>
      <sz val="16"/>
      <color indexed="25"/>
      <name val="Helvetica"/>
      <family val="2"/>
    </font>
    <font>
      <sz val="12"/>
      <color indexed="25"/>
      <name val="Helvetica"/>
      <family val="2"/>
    </font>
    <font>
      <i/>
      <sz val="10"/>
      <name val="Helvetica"/>
      <family val="2"/>
    </font>
    <font>
      <b/>
      <sz val="9"/>
      <name val="Tahoma"/>
      <family val="2"/>
    </font>
    <font>
      <sz val="10"/>
      <color indexed="8"/>
      <name val="Helvetica"/>
      <family val="2"/>
    </font>
    <font>
      <i/>
      <sz val="10"/>
      <color indexed="8"/>
      <name val="Helvetica"/>
      <family val="2"/>
    </font>
    <font>
      <b/>
      <u val="single"/>
      <sz val="10"/>
      <name val="Helvetica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u val="single"/>
      <sz val="10"/>
      <name val="Calibri"/>
      <family val="2"/>
    </font>
    <font>
      <sz val="9"/>
      <color indexed="23"/>
      <name val="Helvetica"/>
      <family val="2"/>
    </font>
    <font>
      <b/>
      <sz val="9"/>
      <color indexed="23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Helvetica"/>
      <family val="2"/>
    </font>
    <font>
      <b/>
      <sz val="12"/>
      <color indexed="25"/>
      <name val="Helvetica"/>
      <family val="2"/>
    </font>
    <font>
      <b/>
      <sz val="10"/>
      <color indexed="10"/>
      <name val="Helvetica"/>
      <family val="0"/>
    </font>
    <font>
      <b/>
      <i/>
      <sz val="10"/>
      <color indexed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Helvetica"/>
      <family val="2"/>
    </font>
    <font>
      <b/>
      <sz val="12"/>
      <color rgb="FF77246C"/>
      <name val="Helvetica"/>
      <family val="2"/>
    </font>
    <font>
      <b/>
      <sz val="10"/>
      <color rgb="FFFF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>
        <color indexed="63"/>
      </top>
      <bottom style="thin"/>
    </border>
    <border>
      <left/>
      <right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6" fillId="32" borderId="7" applyNumberFormat="0" applyFont="0" applyAlignment="0" applyProtection="0"/>
    <xf numFmtId="0" fontId="61" fillId="27" borderId="8" applyNumberFormat="0" applyAlignment="0" applyProtection="0"/>
    <xf numFmtId="9" fontId="4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8" fillId="34" borderId="14" xfId="0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6" fillId="0" borderId="21" xfId="0" applyFont="1" applyBorder="1" applyAlignment="1">
      <alignment vertical="center"/>
    </xf>
    <xf numFmtId="0" fontId="2" fillId="33" borderId="22" xfId="80" applyFont="1" applyFill="1" applyBorder="1" applyAlignment="1">
      <alignment vertical="center"/>
      <protection/>
    </xf>
    <xf numFmtId="0" fontId="2" fillId="0" borderId="22" xfId="80" applyFont="1" applyBorder="1" applyAlignment="1">
      <alignment vertical="center"/>
      <protection/>
    </xf>
    <xf numFmtId="0" fontId="2" fillId="0" borderId="15" xfId="80" applyFont="1" applyBorder="1" applyAlignment="1">
      <alignment vertical="center"/>
      <protection/>
    </xf>
    <xf numFmtId="0" fontId="2" fillId="0" borderId="10" xfId="80" applyFont="1" applyBorder="1" applyAlignment="1">
      <alignment vertical="center"/>
      <protection/>
    </xf>
    <xf numFmtId="0" fontId="2" fillId="0" borderId="10" xfId="0" applyFont="1" applyBorder="1" applyAlignment="1">
      <alignment vertical="center" wrapText="1"/>
    </xf>
    <xf numFmtId="0" fontId="10" fillId="35" borderId="23" xfId="0" applyFont="1" applyFill="1" applyBorder="1" applyAlignment="1">
      <alignment vertical="center" wrapText="1"/>
    </xf>
    <xf numFmtId="0" fontId="10" fillId="35" borderId="24" xfId="0" applyFont="1" applyFill="1" applyBorder="1" applyAlignment="1">
      <alignment vertical="center" wrapText="1"/>
    </xf>
    <xf numFmtId="0" fontId="10" fillId="35" borderId="25" xfId="0" applyFont="1" applyFill="1" applyBorder="1" applyAlignment="1">
      <alignment vertical="center" wrapText="1"/>
    </xf>
    <xf numFmtId="2" fontId="10" fillId="35" borderId="26" xfId="0" applyNumberFormat="1" applyFont="1" applyFill="1" applyBorder="1" applyAlignment="1">
      <alignment vertical="center" wrapText="1"/>
    </xf>
    <xf numFmtId="0" fontId="10" fillId="35" borderId="27" xfId="0" applyFont="1" applyFill="1" applyBorder="1" applyAlignment="1">
      <alignment vertical="center" wrapText="1"/>
    </xf>
    <xf numFmtId="0" fontId="10" fillId="0" borderId="28" xfId="111" applyFont="1" applyFill="1" applyBorder="1" applyAlignment="1">
      <alignment horizontal="center" vertical="center" wrapText="1"/>
      <protection/>
    </xf>
    <xf numFmtId="49" fontId="2" fillId="32" borderId="29" xfId="0" applyNumberFormat="1" applyFont="1" applyFill="1" applyBorder="1" applyAlignment="1">
      <alignment horizontal="left" vertical="center" wrapText="1"/>
    </xf>
    <xf numFmtId="0" fontId="15" fillId="32" borderId="3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1" fontId="15" fillId="32" borderId="30" xfId="0" applyNumberFormat="1" applyFont="1" applyFill="1" applyBorder="1" applyAlignment="1">
      <alignment horizontal="left" vertical="center" wrapText="1"/>
    </xf>
    <xf numFmtId="1" fontId="15" fillId="0" borderId="30" xfId="0" applyNumberFormat="1" applyFont="1" applyFill="1" applyBorder="1" applyAlignment="1">
      <alignment horizontal="left" vertical="center" wrapText="1"/>
    </xf>
    <xf numFmtId="0" fontId="15" fillId="32" borderId="30" xfId="0" applyNumberFormat="1" applyFont="1" applyFill="1" applyBorder="1" applyAlignment="1">
      <alignment horizontal="left" vertical="center" wrapText="1"/>
    </xf>
    <xf numFmtId="2" fontId="15" fillId="32" borderId="30" xfId="0" applyNumberFormat="1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1" fontId="2" fillId="0" borderId="32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49" fontId="2" fillId="32" borderId="34" xfId="0" applyNumberFormat="1" applyFont="1" applyFill="1" applyBorder="1" applyAlignment="1">
      <alignment horizontal="left" vertical="center" wrapText="1"/>
    </xf>
    <xf numFmtId="0" fontId="15" fillId="32" borderId="35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1" fontId="15" fillId="32" borderId="35" xfId="0" applyNumberFormat="1" applyFont="1" applyFill="1" applyBorder="1" applyAlignment="1">
      <alignment horizontal="left" vertical="center" wrapText="1"/>
    </xf>
    <xf numFmtId="1" fontId="15" fillId="0" borderId="35" xfId="0" applyNumberFormat="1" applyFont="1" applyFill="1" applyBorder="1" applyAlignment="1">
      <alignment horizontal="left" vertical="center" wrapText="1"/>
    </xf>
    <xf numFmtId="0" fontId="15" fillId="32" borderId="35" xfId="0" applyNumberFormat="1" applyFont="1" applyFill="1" applyBorder="1" applyAlignment="1">
      <alignment horizontal="left" vertical="center" wrapText="1"/>
    </xf>
    <xf numFmtId="2" fontId="15" fillId="32" borderId="35" xfId="0" applyNumberFormat="1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1" fontId="2" fillId="0" borderId="37" xfId="0" applyNumberFormat="1" applyFont="1" applyFill="1" applyBorder="1" applyAlignment="1">
      <alignment horizontal="left" vertical="center" wrapText="1"/>
    </xf>
    <xf numFmtId="49" fontId="2" fillId="32" borderId="38" xfId="0" applyNumberFormat="1" applyFont="1" applyFill="1" applyBorder="1" applyAlignment="1">
      <alignment horizontal="left" vertical="center" wrapText="1"/>
    </xf>
    <xf numFmtId="0" fontId="15" fillId="32" borderId="39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1" fontId="15" fillId="32" borderId="39" xfId="0" applyNumberFormat="1" applyFont="1" applyFill="1" applyBorder="1" applyAlignment="1">
      <alignment horizontal="left" vertical="center" wrapText="1"/>
    </xf>
    <xf numFmtId="1" fontId="15" fillId="0" borderId="39" xfId="0" applyNumberFormat="1" applyFont="1" applyFill="1" applyBorder="1" applyAlignment="1">
      <alignment horizontal="left" vertical="center" wrapText="1"/>
    </xf>
    <xf numFmtId="0" fontId="15" fillId="32" borderId="39" xfId="0" applyNumberFormat="1" applyFont="1" applyFill="1" applyBorder="1" applyAlignment="1">
      <alignment horizontal="left" vertical="center" wrapText="1"/>
    </xf>
    <xf numFmtId="2" fontId="15" fillId="32" borderId="39" xfId="0" applyNumberFormat="1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1" fontId="2" fillId="0" borderId="41" xfId="0" applyNumberFormat="1" applyFont="1" applyFill="1" applyBorder="1" applyAlignment="1">
      <alignment horizontal="left" vertical="center" wrapText="1"/>
    </xf>
    <xf numFmtId="0" fontId="2" fillId="0" borderId="42" xfId="0" applyFont="1" applyBorder="1" applyAlignment="1">
      <alignment vertical="center"/>
    </xf>
    <xf numFmtId="4" fontId="2" fillId="0" borderId="42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6" fillId="0" borderId="23" xfId="0" applyNumberFormat="1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1" fontId="16" fillId="0" borderId="26" xfId="0" applyNumberFormat="1" applyFont="1" applyFill="1" applyBorder="1" applyAlignment="1">
      <alignment horizontal="left" vertical="center" wrapText="1"/>
    </xf>
    <xf numFmtId="0" fontId="16" fillId="0" borderId="26" xfId="0" applyNumberFormat="1" applyFont="1" applyFill="1" applyBorder="1" applyAlignment="1">
      <alignment horizontal="left" vertical="center" wrapText="1"/>
    </xf>
    <xf numFmtId="2" fontId="16" fillId="0" borderId="26" xfId="0" applyNumberFormat="1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1" fontId="13" fillId="0" borderId="44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10" xfId="80" applyFont="1" applyBorder="1" applyAlignment="1">
      <alignment vertical="center"/>
      <protection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5" fontId="20" fillId="0" borderId="44" xfId="0" applyNumberFormat="1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1" fontId="2" fillId="32" borderId="30" xfId="0" applyNumberFormat="1" applyFont="1" applyFill="1" applyBorder="1" applyAlignment="1">
      <alignment horizontal="left" vertical="center" wrapText="1"/>
    </xf>
    <xf numFmtId="165" fontId="2" fillId="32" borderId="32" xfId="0" applyNumberFormat="1" applyFont="1" applyFill="1" applyBorder="1" applyAlignment="1">
      <alignment horizontal="left" vertical="center" wrapText="1"/>
    </xf>
    <xf numFmtId="1" fontId="2" fillId="32" borderId="46" xfId="0" applyNumberFormat="1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1" fontId="2" fillId="32" borderId="35" xfId="0" applyNumberFormat="1" applyFont="1" applyFill="1" applyBorder="1" applyAlignment="1">
      <alignment horizontal="left" vertical="center" wrapText="1"/>
    </xf>
    <xf numFmtId="165" fontId="2" fillId="32" borderId="37" xfId="0" applyNumberFormat="1" applyFont="1" applyFill="1" applyBorder="1" applyAlignment="1">
      <alignment horizontal="left" vertical="center" wrapText="1"/>
    </xf>
    <xf numFmtId="1" fontId="2" fillId="32" borderId="49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1" fontId="2" fillId="32" borderId="39" xfId="0" applyNumberFormat="1" applyFont="1" applyFill="1" applyBorder="1" applyAlignment="1">
      <alignment horizontal="left" vertical="center" wrapText="1"/>
    </xf>
    <xf numFmtId="165" fontId="2" fillId="32" borderId="41" xfId="0" applyNumberFormat="1" applyFont="1" applyFill="1" applyBorder="1" applyAlignment="1">
      <alignment horizontal="left" vertical="center" wrapText="1"/>
    </xf>
    <xf numFmtId="1" fontId="2" fillId="32" borderId="5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1" fontId="20" fillId="0" borderId="24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67" fillId="0" borderId="10" xfId="0" applyFont="1" applyBorder="1" applyAlignment="1">
      <alignment vertic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Currency 11" xfId="47"/>
    <cellStyle name="Currency 12" xfId="48"/>
    <cellStyle name="Currency 13" xfId="49"/>
    <cellStyle name="Currency 13 2" xfId="50"/>
    <cellStyle name="Currency 14" xfId="51"/>
    <cellStyle name="Currency 2" xfId="52"/>
    <cellStyle name="Currency 2 10" xfId="53"/>
    <cellStyle name="Currency 2 11" xfId="54"/>
    <cellStyle name="Currency 2 2" xfId="55"/>
    <cellStyle name="Currency 2 3" xfId="56"/>
    <cellStyle name="Currency 2 4" xfId="57"/>
    <cellStyle name="Currency 2 5" xfId="58"/>
    <cellStyle name="Currency 2 6" xfId="59"/>
    <cellStyle name="Currency 2 7" xfId="60"/>
    <cellStyle name="Currency 2 8" xfId="61"/>
    <cellStyle name="Currency 2 9" xfId="62"/>
    <cellStyle name="Currency 5" xfId="63"/>
    <cellStyle name="Currency 6" xfId="64"/>
    <cellStyle name="Currency 7" xfId="65"/>
    <cellStyle name="Currency 8" xfId="66"/>
    <cellStyle name="Currency 9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10" xfId="80"/>
    <cellStyle name="Normal 2 11" xfId="81"/>
    <cellStyle name="Normal 2 12" xfId="82"/>
    <cellStyle name="Normal 2 13" xfId="83"/>
    <cellStyle name="Normal 2 14" xfId="84"/>
    <cellStyle name="Normal 2 14 2" xfId="85"/>
    <cellStyle name="Normal 2 2" xfId="86"/>
    <cellStyle name="Normal 2 2 10" xfId="87"/>
    <cellStyle name="Normal 2 2 11" xfId="88"/>
    <cellStyle name="Normal 2 2 12" xfId="89"/>
    <cellStyle name="Normal 2 2 2" xfId="90"/>
    <cellStyle name="Normal 2 2 2 2 2" xfId="91"/>
    <cellStyle name="Normal 2 2 2 2 3" xfId="92"/>
    <cellStyle name="Normal 2 2 3" xfId="93"/>
    <cellStyle name="Normal 2 2 4" xfId="94"/>
    <cellStyle name="Normal 2 2 5" xfId="95"/>
    <cellStyle name="Normal 2 2 6" xfId="96"/>
    <cellStyle name="Normal 2 2 7" xfId="97"/>
    <cellStyle name="Normal 2 2 8" xfId="98"/>
    <cellStyle name="Normal 2 2 9" xfId="99"/>
    <cellStyle name="Normal 2 3" xfId="100"/>
    <cellStyle name="Normal 2 4" xfId="101"/>
    <cellStyle name="Normal 2 5" xfId="102"/>
    <cellStyle name="Normal 2 6" xfId="103"/>
    <cellStyle name="Normal 2 7" xfId="104"/>
    <cellStyle name="Normal 2 8" xfId="105"/>
    <cellStyle name="Normal 2 9" xfId="106"/>
    <cellStyle name="Normal 3" xfId="107"/>
    <cellStyle name="Normal 4" xfId="108"/>
    <cellStyle name="Normal 5" xfId="109"/>
    <cellStyle name="Normal 6" xfId="110"/>
    <cellStyle name="Normal 7" xfId="111"/>
    <cellStyle name="Note" xfId="112"/>
    <cellStyle name="Output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28575</xdr:rowOff>
    </xdr:from>
    <xdr:to>
      <xdr:col>6</xdr:col>
      <xdr:colOff>266700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3800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tabSelected="1"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1" width="8.7109375" style="1" customWidth="1"/>
    <col min="2" max="2" width="4.7109375" style="1" customWidth="1"/>
    <col min="3" max="3" width="11.00390625" style="1" hidden="1" customWidth="1"/>
    <col min="4" max="5" width="10.7109375" style="1" customWidth="1"/>
    <col min="6" max="6" width="22.7109375" style="1" customWidth="1"/>
    <col min="7" max="10" width="12.7109375" style="1" customWidth="1"/>
    <col min="11" max="13" width="12.7109375" style="6" customWidth="1"/>
    <col min="14" max="14" width="10.7109375" style="1" customWidth="1"/>
    <col min="15" max="15" width="17.57421875" style="1" bestFit="1" customWidth="1"/>
    <col min="16" max="17" width="7.7109375" style="1" customWidth="1"/>
    <col min="18" max="18" width="8.7109375" style="1" customWidth="1"/>
    <col min="19" max="19" width="7.7109375" style="1" customWidth="1"/>
    <col min="20" max="20" width="11.7109375" style="1" customWidth="1"/>
    <col min="21" max="21" width="7.7109375" style="1" customWidth="1"/>
    <col min="22" max="22" width="9.57421875" style="1" hidden="1" customWidth="1"/>
    <col min="23" max="23" width="12.28125" style="1" hidden="1" customWidth="1"/>
    <col min="24" max="24" width="25.7109375" style="1" customWidth="1"/>
    <col min="25" max="25" width="10.7109375" style="1" customWidth="1"/>
    <col min="26" max="26" width="9.140625" style="1" customWidth="1"/>
    <col min="27" max="27" width="10.7109375" style="1" customWidth="1"/>
    <col min="28" max="28" width="35.7109375" style="1" customWidth="1"/>
    <col min="29" max="29" width="12.7109375" style="1" customWidth="1"/>
    <col min="30" max="30" width="18.7109375" style="1" customWidth="1"/>
    <col min="31" max="31" width="12.7109375" style="1" customWidth="1"/>
    <col min="32" max="32" width="18.7109375" style="1" customWidth="1"/>
    <col min="33" max="33" width="9.140625" style="80" customWidth="1"/>
    <col min="34" max="16384" width="9.140625" style="1" customWidth="1"/>
  </cols>
  <sheetData>
    <row r="1" spans="1:32" ht="79.5" customHeight="1">
      <c r="A1" s="1" t="s">
        <v>52</v>
      </c>
      <c r="D1" s="2"/>
      <c r="G1" s="3"/>
      <c r="H1" s="3"/>
      <c r="I1" s="3"/>
      <c r="J1" s="4"/>
      <c r="K1" s="5" t="s">
        <v>65</v>
      </c>
      <c r="M1" s="7" t="s">
        <v>0</v>
      </c>
      <c r="N1" s="8"/>
      <c r="O1" s="9"/>
      <c r="P1" s="9"/>
      <c r="Q1" s="10"/>
      <c r="R1" s="10"/>
      <c r="AA1" s="113" t="s">
        <v>64</v>
      </c>
      <c r="AB1" s="5"/>
      <c r="AC1" s="5"/>
      <c r="AD1" s="7" t="s">
        <v>0</v>
      </c>
      <c r="AE1" s="8">
        <f>N1</f>
        <v>0</v>
      </c>
      <c r="AF1" s="10"/>
    </row>
    <row r="2" spans="4:33" s="11" customFormat="1" ht="21.75" customHeight="1">
      <c r="D2" s="12"/>
      <c r="F2" s="13"/>
      <c r="G2" s="14"/>
      <c r="H2" s="14"/>
      <c r="I2" s="14"/>
      <c r="J2" s="15"/>
      <c r="M2" s="16" t="s">
        <v>1</v>
      </c>
      <c r="N2" s="17"/>
      <c r="O2" s="18"/>
      <c r="P2" s="19"/>
      <c r="Q2" s="19"/>
      <c r="R2" s="19"/>
      <c r="S2" s="1"/>
      <c r="AB2" s="13"/>
      <c r="AD2" s="16" t="s">
        <v>1</v>
      </c>
      <c r="AE2" s="17">
        <f>N2</f>
        <v>0</v>
      </c>
      <c r="AF2" s="19"/>
      <c r="AG2" s="80"/>
    </row>
    <row r="3" spans="3:33" s="20" customFormat="1" ht="21.75" customHeight="1">
      <c r="C3" s="1"/>
      <c r="D3" s="21"/>
      <c r="F3" s="22"/>
      <c r="G3" s="23"/>
      <c r="H3" s="23"/>
      <c r="I3" s="23"/>
      <c r="J3" s="24"/>
      <c r="M3" s="16" t="s">
        <v>2</v>
      </c>
      <c r="N3" s="17"/>
      <c r="O3" s="18"/>
      <c r="P3" s="19"/>
      <c r="Q3" s="19"/>
      <c r="R3" s="19"/>
      <c r="S3" s="1"/>
      <c r="AB3" s="22"/>
      <c r="AD3" s="16" t="s">
        <v>2</v>
      </c>
      <c r="AE3" s="17">
        <f>N3</f>
        <v>0</v>
      </c>
      <c r="AF3" s="19"/>
      <c r="AG3" s="80"/>
    </row>
    <row r="4" ht="13.5">
      <c r="M4" s="1"/>
    </row>
    <row r="5" spans="2:33" s="29" customFormat="1" ht="18" customHeight="1">
      <c r="B5" s="25" t="s">
        <v>3</v>
      </c>
      <c r="C5" s="26"/>
      <c r="D5" s="27"/>
      <c r="E5" s="27"/>
      <c r="F5" s="27"/>
      <c r="G5" s="27"/>
      <c r="H5" s="27"/>
      <c r="I5" s="28"/>
      <c r="J5" s="28"/>
      <c r="K5" s="28"/>
      <c r="L5" s="28"/>
      <c r="AA5" s="117" t="s">
        <v>63</v>
      </c>
      <c r="AB5" s="118"/>
      <c r="AG5" s="81"/>
    </row>
    <row r="6" spans="4:32" ht="18" customHeight="1">
      <c r="D6" s="121" t="s">
        <v>66</v>
      </c>
      <c r="M6" s="1"/>
      <c r="AA6" s="119"/>
      <c r="AB6" s="120"/>
      <c r="AC6" s="114" t="s">
        <v>53</v>
      </c>
      <c r="AD6" s="115"/>
      <c r="AE6" s="116"/>
      <c r="AF6" s="89" t="s">
        <v>54</v>
      </c>
    </row>
    <row r="7" spans="3:33" s="30" customFormat="1" ht="39">
      <c r="C7" s="31" t="s">
        <v>4</v>
      </c>
      <c r="D7" s="32" t="s">
        <v>5</v>
      </c>
      <c r="E7" s="33" t="s">
        <v>6</v>
      </c>
      <c r="F7" s="33" t="s">
        <v>7</v>
      </c>
      <c r="G7" s="33" t="s">
        <v>8</v>
      </c>
      <c r="H7" s="33" t="s">
        <v>9</v>
      </c>
      <c r="I7" s="33" t="s">
        <v>10</v>
      </c>
      <c r="J7" s="33" t="s">
        <v>11</v>
      </c>
      <c r="K7" s="33" t="s">
        <v>12</v>
      </c>
      <c r="L7" s="33" t="s">
        <v>13</v>
      </c>
      <c r="M7" s="33" t="s">
        <v>14</v>
      </c>
      <c r="N7" s="33" t="s">
        <v>15</v>
      </c>
      <c r="O7" s="33" t="s">
        <v>16</v>
      </c>
      <c r="P7" s="33" t="s">
        <v>17</v>
      </c>
      <c r="Q7" s="33" t="s">
        <v>18</v>
      </c>
      <c r="R7" s="33" t="s">
        <v>19</v>
      </c>
      <c r="S7" s="33" t="s">
        <v>20</v>
      </c>
      <c r="T7" s="33" t="s">
        <v>21</v>
      </c>
      <c r="U7" s="34" t="s">
        <v>22</v>
      </c>
      <c r="V7" s="34" t="s">
        <v>23</v>
      </c>
      <c r="W7" s="34" t="s">
        <v>24</v>
      </c>
      <c r="X7" s="34" t="s">
        <v>25</v>
      </c>
      <c r="Y7" s="35" t="s">
        <v>26</v>
      </c>
      <c r="AA7" s="32" t="s">
        <v>6</v>
      </c>
      <c r="AB7" s="90" t="s">
        <v>55</v>
      </c>
      <c r="AC7" s="91" t="s">
        <v>56</v>
      </c>
      <c r="AD7" s="91" t="s">
        <v>57</v>
      </c>
      <c r="AE7" s="92" t="s">
        <v>58</v>
      </c>
      <c r="AF7" s="89" t="s">
        <v>57</v>
      </c>
      <c r="AG7" s="82"/>
    </row>
    <row r="8" spans="2:33" s="30" customFormat="1" ht="27" customHeight="1">
      <c r="B8" s="36">
        <v>1</v>
      </c>
      <c r="C8" s="37"/>
      <c r="D8" s="38"/>
      <c r="E8" s="38"/>
      <c r="F8" s="39"/>
      <c r="G8" s="39"/>
      <c r="H8" s="38"/>
      <c r="I8" s="38"/>
      <c r="J8" s="39"/>
      <c r="K8" s="38"/>
      <c r="L8" s="38"/>
      <c r="M8" s="39"/>
      <c r="N8" s="40"/>
      <c r="O8" s="41"/>
      <c r="P8" s="42"/>
      <c r="Q8" s="43"/>
      <c r="R8" s="42"/>
      <c r="S8" s="43"/>
      <c r="T8" s="39"/>
      <c r="U8" s="38"/>
      <c r="V8" s="44"/>
      <c r="W8" s="38"/>
      <c r="X8" s="44"/>
      <c r="Y8" s="45"/>
      <c r="Z8" s="46"/>
      <c r="AA8" s="93">
        <f>E8</f>
        <v>0</v>
      </c>
      <c r="AB8" s="94" t="str">
        <f>CONCATENATE(H8," ",I8)</f>
        <v> </v>
      </c>
      <c r="AC8" s="95"/>
      <c r="AD8" s="95"/>
      <c r="AE8" s="96"/>
      <c r="AF8" s="97"/>
      <c r="AG8" s="82"/>
    </row>
    <row r="9" spans="2:33" s="30" customFormat="1" ht="27" customHeight="1">
      <c r="B9" s="36">
        <v>2</v>
      </c>
      <c r="C9" s="47"/>
      <c r="D9" s="48"/>
      <c r="E9" s="48"/>
      <c r="F9" s="49"/>
      <c r="G9" s="49"/>
      <c r="H9" s="48"/>
      <c r="I9" s="48"/>
      <c r="J9" s="49"/>
      <c r="K9" s="48"/>
      <c r="L9" s="48"/>
      <c r="M9" s="49"/>
      <c r="N9" s="50"/>
      <c r="O9" s="51"/>
      <c r="P9" s="52"/>
      <c r="Q9" s="53"/>
      <c r="R9" s="52"/>
      <c r="S9" s="53"/>
      <c r="T9" s="49"/>
      <c r="U9" s="48"/>
      <c r="V9" s="54"/>
      <c r="W9" s="48"/>
      <c r="X9" s="54"/>
      <c r="Y9" s="55"/>
      <c r="Z9" s="46"/>
      <c r="AA9" s="103">
        <f>E9</f>
        <v>0</v>
      </c>
      <c r="AB9" s="104" t="str">
        <f>CONCATENATE(H9," ",I9)</f>
        <v> </v>
      </c>
      <c r="AC9" s="100"/>
      <c r="AD9" s="100"/>
      <c r="AE9" s="101"/>
      <c r="AF9" s="102"/>
      <c r="AG9" s="82"/>
    </row>
    <row r="10" spans="2:33" s="30" customFormat="1" ht="27" customHeight="1">
      <c r="B10" s="36">
        <v>3</v>
      </c>
      <c r="C10" s="47"/>
      <c r="D10" s="48"/>
      <c r="E10" s="48"/>
      <c r="F10" s="49"/>
      <c r="G10" s="49"/>
      <c r="H10" s="48"/>
      <c r="I10" s="48"/>
      <c r="J10" s="49"/>
      <c r="K10" s="48"/>
      <c r="L10" s="48"/>
      <c r="M10" s="49"/>
      <c r="N10" s="50"/>
      <c r="O10" s="51"/>
      <c r="P10" s="52"/>
      <c r="Q10" s="53"/>
      <c r="R10" s="52"/>
      <c r="S10" s="53"/>
      <c r="T10" s="49"/>
      <c r="U10" s="48"/>
      <c r="V10" s="54"/>
      <c r="W10" s="48"/>
      <c r="X10" s="54"/>
      <c r="Y10" s="55"/>
      <c r="Z10" s="46"/>
      <c r="AA10" s="98">
        <f aca="true" t="shared" si="0" ref="AA10:AA27">E10</f>
        <v>0</v>
      </c>
      <c r="AB10" s="99" t="str">
        <f aca="true" t="shared" si="1" ref="AB10:AB27">CONCATENATE(H10," ",I10)</f>
        <v> </v>
      </c>
      <c r="AC10" s="100"/>
      <c r="AD10" s="100"/>
      <c r="AE10" s="101"/>
      <c r="AF10" s="102"/>
      <c r="AG10" s="82"/>
    </row>
    <row r="11" spans="2:33" s="30" customFormat="1" ht="27" customHeight="1">
      <c r="B11" s="36">
        <v>4</v>
      </c>
      <c r="C11" s="47"/>
      <c r="D11" s="48"/>
      <c r="E11" s="48"/>
      <c r="F11" s="49"/>
      <c r="G11" s="49"/>
      <c r="H11" s="48"/>
      <c r="I11" s="48"/>
      <c r="J11" s="49"/>
      <c r="K11" s="48"/>
      <c r="L11" s="48"/>
      <c r="M11" s="49"/>
      <c r="N11" s="50"/>
      <c r="O11" s="51"/>
      <c r="P11" s="52"/>
      <c r="Q11" s="53"/>
      <c r="R11" s="52"/>
      <c r="S11" s="53"/>
      <c r="T11" s="49"/>
      <c r="U11" s="48"/>
      <c r="V11" s="54"/>
      <c r="W11" s="48"/>
      <c r="X11" s="54"/>
      <c r="Y11" s="55"/>
      <c r="Z11" s="46"/>
      <c r="AA11" s="98">
        <f t="shared" si="0"/>
        <v>0</v>
      </c>
      <c r="AB11" s="99" t="str">
        <f t="shared" si="1"/>
        <v> </v>
      </c>
      <c r="AC11" s="100"/>
      <c r="AD11" s="100"/>
      <c r="AE11" s="101"/>
      <c r="AF11" s="102"/>
      <c r="AG11" s="82"/>
    </row>
    <row r="12" spans="2:33" s="30" customFormat="1" ht="27" customHeight="1">
      <c r="B12" s="36">
        <v>5</v>
      </c>
      <c r="C12" s="47"/>
      <c r="D12" s="48"/>
      <c r="E12" s="48"/>
      <c r="F12" s="49"/>
      <c r="G12" s="49"/>
      <c r="H12" s="48"/>
      <c r="I12" s="48"/>
      <c r="J12" s="49"/>
      <c r="K12" s="48"/>
      <c r="L12" s="48"/>
      <c r="M12" s="49"/>
      <c r="N12" s="50"/>
      <c r="O12" s="51"/>
      <c r="P12" s="52"/>
      <c r="Q12" s="53"/>
      <c r="R12" s="52"/>
      <c r="S12" s="53"/>
      <c r="T12" s="49"/>
      <c r="U12" s="48"/>
      <c r="V12" s="54"/>
      <c r="W12" s="48"/>
      <c r="X12" s="54"/>
      <c r="Y12" s="55"/>
      <c r="Z12" s="46"/>
      <c r="AA12" s="98">
        <f t="shared" si="0"/>
        <v>0</v>
      </c>
      <c r="AB12" s="99" t="str">
        <f t="shared" si="1"/>
        <v> </v>
      </c>
      <c r="AC12" s="100"/>
      <c r="AD12" s="100"/>
      <c r="AE12" s="101"/>
      <c r="AF12" s="102"/>
      <c r="AG12" s="82"/>
    </row>
    <row r="13" spans="2:33" s="30" customFormat="1" ht="27" customHeight="1">
      <c r="B13" s="36">
        <v>6</v>
      </c>
      <c r="C13" s="47"/>
      <c r="D13" s="48"/>
      <c r="E13" s="48"/>
      <c r="F13" s="49"/>
      <c r="G13" s="49"/>
      <c r="H13" s="48"/>
      <c r="I13" s="48"/>
      <c r="J13" s="49"/>
      <c r="K13" s="48"/>
      <c r="L13" s="48"/>
      <c r="M13" s="49"/>
      <c r="N13" s="50"/>
      <c r="O13" s="51"/>
      <c r="P13" s="52"/>
      <c r="Q13" s="53"/>
      <c r="R13" s="52"/>
      <c r="S13" s="53"/>
      <c r="T13" s="49"/>
      <c r="U13" s="48"/>
      <c r="V13" s="54"/>
      <c r="W13" s="48"/>
      <c r="X13" s="54"/>
      <c r="Y13" s="55"/>
      <c r="Z13" s="46"/>
      <c r="AA13" s="98">
        <f t="shared" si="0"/>
        <v>0</v>
      </c>
      <c r="AB13" s="99" t="str">
        <f t="shared" si="1"/>
        <v> </v>
      </c>
      <c r="AC13" s="100"/>
      <c r="AD13" s="100"/>
      <c r="AE13" s="101"/>
      <c r="AF13" s="102"/>
      <c r="AG13" s="82"/>
    </row>
    <row r="14" spans="2:33" s="30" customFormat="1" ht="27" customHeight="1">
      <c r="B14" s="36">
        <v>7</v>
      </c>
      <c r="C14" s="47"/>
      <c r="D14" s="48"/>
      <c r="E14" s="48"/>
      <c r="F14" s="49"/>
      <c r="G14" s="49"/>
      <c r="H14" s="48"/>
      <c r="I14" s="48"/>
      <c r="J14" s="49"/>
      <c r="K14" s="48"/>
      <c r="L14" s="48"/>
      <c r="M14" s="49"/>
      <c r="N14" s="50"/>
      <c r="O14" s="51"/>
      <c r="P14" s="52"/>
      <c r="Q14" s="53"/>
      <c r="R14" s="52"/>
      <c r="S14" s="53"/>
      <c r="T14" s="49"/>
      <c r="U14" s="48"/>
      <c r="V14" s="54"/>
      <c r="W14" s="48"/>
      <c r="X14" s="54"/>
      <c r="Y14" s="55"/>
      <c r="Z14" s="46"/>
      <c r="AA14" s="98">
        <f t="shared" si="0"/>
        <v>0</v>
      </c>
      <c r="AB14" s="99" t="str">
        <f t="shared" si="1"/>
        <v> </v>
      </c>
      <c r="AC14" s="100"/>
      <c r="AD14" s="100"/>
      <c r="AE14" s="101"/>
      <c r="AF14" s="102"/>
      <c r="AG14" s="82"/>
    </row>
    <row r="15" spans="2:33" s="30" customFormat="1" ht="27" customHeight="1">
      <c r="B15" s="36">
        <v>8</v>
      </c>
      <c r="C15" s="47"/>
      <c r="D15" s="48"/>
      <c r="E15" s="48"/>
      <c r="F15" s="49"/>
      <c r="G15" s="49"/>
      <c r="H15" s="48"/>
      <c r="I15" s="48"/>
      <c r="J15" s="49"/>
      <c r="K15" s="48"/>
      <c r="L15" s="48"/>
      <c r="M15" s="49"/>
      <c r="N15" s="50"/>
      <c r="O15" s="51"/>
      <c r="P15" s="52"/>
      <c r="Q15" s="53"/>
      <c r="R15" s="52"/>
      <c r="S15" s="53"/>
      <c r="T15" s="49"/>
      <c r="U15" s="48"/>
      <c r="V15" s="54"/>
      <c r="W15" s="48"/>
      <c r="X15" s="54"/>
      <c r="Y15" s="55"/>
      <c r="Z15" s="46"/>
      <c r="AA15" s="98">
        <f t="shared" si="0"/>
        <v>0</v>
      </c>
      <c r="AB15" s="99" t="str">
        <f t="shared" si="1"/>
        <v> </v>
      </c>
      <c r="AC15" s="100"/>
      <c r="AD15" s="100"/>
      <c r="AE15" s="101"/>
      <c r="AF15" s="102"/>
      <c r="AG15" s="82"/>
    </row>
    <row r="16" spans="2:33" s="30" customFormat="1" ht="27" customHeight="1">
      <c r="B16" s="36">
        <v>9</v>
      </c>
      <c r="C16" s="47"/>
      <c r="D16" s="48"/>
      <c r="E16" s="48"/>
      <c r="F16" s="49"/>
      <c r="G16" s="49"/>
      <c r="H16" s="48"/>
      <c r="I16" s="48"/>
      <c r="J16" s="49"/>
      <c r="K16" s="48"/>
      <c r="L16" s="48"/>
      <c r="M16" s="49"/>
      <c r="N16" s="50"/>
      <c r="O16" s="51"/>
      <c r="P16" s="52"/>
      <c r="Q16" s="53"/>
      <c r="R16" s="52"/>
      <c r="S16" s="53"/>
      <c r="T16" s="49"/>
      <c r="U16" s="48"/>
      <c r="V16" s="54"/>
      <c r="W16" s="48"/>
      <c r="X16" s="54"/>
      <c r="Y16" s="55"/>
      <c r="Z16" s="46"/>
      <c r="AA16" s="98">
        <f t="shared" si="0"/>
        <v>0</v>
      </c>
      <c r="AB16" s="99" t="str">
        <f t="shared" si="1"/>
        <v> </v>
      </c>
      <c r="AC16" s="100"/>
      <c r="AD16" s="100"/>
      <c r="AE16" s="101"/>
      <c r="AF16" s="102"/>
      <c r="AG16" s="82"/>
    </row>
    <row r="17" spans="2:33" s="30" customFormat="1" ht="27" customHeight="1">
      <c r="B17" s="36">
        <v>10</v>
      </c>
      <c r="C17" s="47"/>
      <c r="D17" s="48"/>
      <c r="E17" s="48"/>
      <c r="F17" s="49"/>
      <c r="G17" s="49"/>
      <c r="H17" s="48"/>
      <c r="I17" s="48"/>
      <c r="J17" s="49"/>
      <c r="K17" s="48"/>
      <c r="L17" s="48"/>
      <c r="M17" s="49"/>
      <c r="N17" s="50"/>
      <c r="O17" s="51"/>
      <c r="P17" s="52"/>
      <c r="Q17" s="53"/>
      <c r="R17" s="52"/>
      <c r="S17" s="53"/>
      <c r="T17" s="49"/>
      <c r="U17" s="48"/>
      <c r="V17" s="54"/>
      <c r="W17" s="48"/>
      <c r="X17" s="54"/>
      <c r="Y17" s="55"/>
      <c r="Z17" s="46"/>
      <c r="AA17" s="98">
        <f t="shared" si="0"/>
        <v>0</v>
      </c>
      <c r="AB17" s="99" t="str">
        <f t="shared" si="1"/>
        <v> </v>
      </c>
      <c r="AC17" s="100"/>
      <c r="AD17" s="100"/>
      <c r="AE17" s="101"/>
      <c r="AF17" s="102"/>
      <c r="AG17" s="82"/>
    </row>
    <row r="18" spans="2:33" s="30" customFormat="1" ht="27" customHeight="1">
      <c r="B18" s="36">
        <v>11</v>
      </c>
      <c r="C18" s="47"/>
      <c r="D18" s="48"/>
      <c r="E18" s="48"/>
      <c r="F18" s="49"/>
      <c r="G18" s="49"/>
      <c r="H18" s="48"/>
      <c r="I18" s="48"/>
      <c r="J18" s="49"/>
      <c r="K18" s="48"/>
      <c r="L18" s="48"/>
      <c r="M18" s="49"/>
      <c r="N18" s="50"/>
      <c r="O18" s="51"/>
      <c r="P18" s="52"/>
      <c r="Q18" s="53"/>
      <c r="R18" s="52"/>
      <c r="S18" s="53"/>
      <c r="T18" s="49"/>
      <c r="U18" s="48"/>
      <c r="V18" s="54"/>
      <c r="W18" s="48"/>
      <c r="X18" s="54"/>
      <c r="Y18" s="55"/>
      <c r="Z18" s="46"/>
      <c r="AA18" s="98">
        <f t="shared" si="0"/>
        <v>0</v>
      </c>
      <c r="AB18" s="99" t="str">
        <f t="shared" si="1"/>
        <v> </v>
      </c>
      <c r="AC18" s="100"/>
      <c r="AD18" s="100"/>
      <c r="AE18" s="101"/>
      <c r="AF18" s="102"/>
      <c r="AG18" s="82"/>
    </row>
    <row r="19" spans="2:33" s="30" customFormat="1" ht="27" customHeight="1">
      <c r="B19" s="36">
        <v>12</v>
      </c>
      <c r="C19" s="47"/>
      <c r="D19" s="48"/>
      <c r="E19" s="48"/>
      <c r="F19" s="49"/>
      <c r="G19" s="49"/>
      <c r="H19" s="48"/>
      <c r="I19" s="48"/>
      <c r="J19" s="49"/>
      <c r="K19" s="48"/>
      <c r="L19" s="48"/>
      <c r="M19" s="49"/>
      <c r="N19" s="50"/>
      <c r="O19" s="51"/>
      <c r="P19" s="52"/>
      <c r="Q19" s="53"/>
      <c r="R19" s="52"/>
      <c r="S19" s="53"/>
      <c r="T19" s="49"/>
      <c r="U19" s="48"/>
      <c r="V19" s="54"/>
      <c r="W19" s="48"/>
      <c r="X19" s="54"/>
      <c r="Y19" s="55"/>
      <c r="Z19" s="46"/>
      <c r="AA19" s="98">
        <f t="shared" si="0"/>
        <v>0</v>
      </c>
      <c r="AB19" s="99" t="str">
        <f t="shared" si="1"/>
        <v> </v>
      </c>
      <c r="AC19" s="100"/>
      <c r="AD19" s="100"/>
      <c r="AE19" s="101"/>
      <c r="AF19" s="102"/>
      <c r="AG19" s="82"/>
    </row>
    <row r="20" spans="2:33" s="30" customFormat="1" ht="27" customHeight="1">
      <c r="B20" s="36">
        <v>13</v>
      </c>
      <c r="C20" s="47"/>
      <c r="D20" s="48"/>
      <c r="E20" s="48"/>
      <c r="F20" s="49"/>
      <c r="G20" s="49"/>
      <c r="H20" s="48"/>
      <c r="I20" s="48"/>
      <c r="J20" s="49"/>
      <c r="K20" s="48"/>
      <c r="L20" s="48"/>
      <c r="M20" s="49"/>
      <c r="N20" s="50"/>
      <c r="O20" s="51"/>
      <c r="P20" s="52"/>
      <c r="Q20" s="53"/>
      <c r="R20" s="52"/>
      <c r="S20" s="53"/>
      <c r="T20" s="49"/>
      <c r="U20" s="48"/>
      <c r="V20" s="54"/>
      <c r="W20" s="48"/>
      <c r="X20" s="54"/>
      <c r="Y20" s="55"/>
      <c r="Z20" s="46"/>
      <c r="AA20" s="98">
        <f t="shared" si="0"/>
        <v>0</v>
      </c>
      <c r="AB20" s="99" t="str">
        <f t="shared" si="1"/>
        <v> </v>
      </c>
      <c r="AC20" s="100"/>
      <c r="AD20" s="100"/>
      <c r="AE20" s="101"/>
      <c r="AF20" s="102"/>
      <c r="AG20" s="82"/>
    </row>
    <row r="21" spans="2:33" s="30" customFormat="1" ht="27" customHeight="1">
      <c r="B21" s="36">
        <v>14</v>
      </c>
      <c r="C21" s="47"/>
      <c r="D21" s="48"/>
      <c r="E21" s="48"/>
      <c r="F21" s="49"/>
      <c r="G21" s="49"/>
      <c r="H21" s="48"/>
      <c r="I21" s="48"/>
      <c r="J21" s="49"/>
      <c r="K21" s="48"/>
      <c r="L21" s="48"/>
      <c r="M21" s="49"/>
      <c r="N21" s="50"/>
      <c r="O21" s="51"/>
      <c r="P21" s="52"/>
      <c r="Q21" s="53"/>
      <c r="R21" s="52"/>
      <c r="S21" s="53"/>
      <c r="T21" s="49"/>
      <c r="U21" s="48"/>
      <c r="V21" s="54"/>
      <c r="W21" s="48"/>
      <c r="X21" s="54"/>
      <c r="Y21" s="55"/>
      <c r="Z21" s="46"/>
      <c r="AA21" s="98">
        <f t="shared" si="0"/>
        <v>0</v>
      </c>
      <c r="AB21" s="99" t="str">
        <f t="shared" si="1"/>
        <v> </v>
      </c>
      <c r="AC21" s="100"/>
      <c r="AD21" s="100"/>
      <c r="AE21" s="101"/>
      <c r="AF21" s="102"/>
      <c r="AG21" s="82"/>
    </row>
    <row r="22" spans="2:33" s="30" customFormat="1" ht="27" customHeight="1">
      <c r="B22" s="36">
        <v>15</v>
      </c>
      <c r="C22" s="47"/>
      <c r="D22" s="48"/>
      <c r="E22" s="48"/>
      <c r="F22" s="49"/>
      <c r="G22" s="49"/>
      <c r="H22" s="48"/>
      <c r="I22" s="48"/>
      <c r="J22" s="49"/>
      <c r="K22" s="48"/>
      <c r="L22" s="48"/>
      <c r="M22" s="49"/>
      <c r="N22" s="50"/>
      <c r="O22" s="51"/>
      <c r="P22" s="52"/>
      <c r="Q22" s="53"/>
      <c r="R22" s="52"/>
      <c r="S22" s="53"/>
      <c r="T22" s="49"/>
      <c r="U22" s="48"/>
      <c r="V22" s="54"/>
      <c r="W22" s="48"/>
      <c r="X22" s="54"/>
      <c r="Y22" s="55"/>
      <c r="Z22" s="46"/>
      <c r="AA22" s="98">
        <f t="shared" si="0"/>
        <v>0</v>
      </c>
      <c r="AB22" s="99" t="str">
        <f t="shared" si="1"/>
        <v> </v>
      </c>
      <c r="AC22" s="100"/>
      <c r="AD22" s="100"/>
      <c r="AE22" s="101"/>
      <c r="AF22" s="102"/>
      <c r="AG22" s="82"/>
    </row>
    <row r="23" spans="2:33" s="30" customFormat="1" ht="27" customHeight="1">
      <c r="B23" s="36">
        <v>16</v>
      </c>
      <c r="C23" s="47"/>
      <c r="D23" s="48"/>
      <c r="E23" s="48"/>
      <c r="F23" s="49"/>
      <c r="G23" s="49"/>
      <c r="H23" s="48"/>
      <c r="I23" s="48"/>
      <c r="J23" s="49"/>
      <c r="K23" s="48"/>
      <c r="L23" s="48"/>
      <c r="M23" s="49"/>
      <c r="N23" s="50"/>
      <c r="O23" s="51"/>
      <c r="P23" s="52"/>
      <c r="Q23" s="53"/>
      <c r="R23" s="52"/>
      <c r="S23" s="53"/>
      <c r="T23" s="49"/>
      <c r="U23" s="48"/>
      <c r="V23" s="54"/>
      <c r="W23" s="48"/>
      <c r="X23" s="54"/>
      <c r="Y23" s="55"/>
      <c r="Z23" s="46"/>
      <c r="AA23" s="98">
        <f t="shared" si="0"/>
        <v>0</v>
      </c>
      <c r="AB23" s="99" t="str">
        <f t="shared" si="1"/>
        <v> </v>
      </c>
      <c r="AC23" s="100"/>
      <c r="AD23" s="100"/>
      <c r="AE23" s="101"/>
      <c r="AF23" s="102"/>
      <c r="AG23" s="82"/>
    </row>
    <row r="24" spans="2:33" s="30" customFormat="1" ht="27" customHeight="1">
      <c r="B24" s="36">
        <v>17</v>
      </c>
      <c r="C24" s="47"/>
      <c r="D24" s="48"/>
      <c r="E24" s="48"/>
      <c r="F24" s="49"/>
      <c r="G24" s="49"/>
      <c r="H24" s="48"/>
      <c r="I24" s="48"/>
      <c r="J24" s="49"/>
      <c r="K24" s="48"/>
      <c r="L24" s="48"/>
      <c r="M24" s="49"/>
      <c r="N24" s="50"/>
      <c r="O24" s="51"/>
      <c r="P24" s="52"/>
      <c r="Q24" s="53"/>
      <c r="R24" s="52"/>
      <c r="S24" s="53"/>
      <c r="T24" s="49"/>
      <c r="U24" s="48"/>
      <c r="V24" s="54"/>
      <c r="W24" s="48"/>
      <c r="X24" s="54"/>
      <c r="Y24" s="55"/>
      <c r="Z24" s="46"/>
      <c r="AA24" s="98">
        <f t="shared" si="0"/>
        <v>0</v>
      </c>
      <c r="AB24" s="99" t="str">
        <f t="shared" si="1"/>
        <v> </v>
      </c>
      <c r="AC24" s="100"/>
      <c r="AD24" s="100"/>
      <c r="AE24" s="101"/>
      <c r="AF24" s="102"/>
      <c r="AG24" s="82"/>
    </row>
    <row r="25" spans="2:33" s="30" customFormat="1" ht="27" customHeight="1">
      <c r="B25" s="36">
        <v>18</v>
      </c>
      <c r="C25" s="47"/>
      <c r="D25" s="48"/>
      <c r="E25" s="48"/>
      <c r="F25" s="49"/>
      <c r="G25" s="49"/>
      <c r="H25" s="48"/>
      <c r="I25" s="48"/>
      <c r="J25" s="49"/>
      <c r="K25" s="48"/>
      <c r="L25" s="48"/>
      <c r="M25" s="49"/>
      <c r="N25" s="50"/>
      <c r="O25" s="51"/>
      <c r="P25" s="52"/>
      <c r="Q25" s="53"/>
      <c r="R25" s="52"/>
      <c r="S25" s="53"/>
      <c r="T25" s="49"/>
      <c r="U25" s="48"/>
      <c r="V25" s="54"/>
      <c r="W25" s="48"/>
      <c r="X25" s="54"/>
      <c r="Y25" s="55"/>
      <c r="Z25" s="46"/>
      <c r="AA25" s="98">
        <f t="shared" si="0"/>
        <v>0</v>
      </c>
      <c r="AB25" s="99" t="str">
        <f t="shared" si="1"/>
        <v> </v>
      </c>
      <c r="AC25" s="100"/>
      <c r="AD25" s="100"/>
      <c r="AE25" s="101"/>
      <c r="AF25" s="102"/>
      <c r="AG25" s="82"/>
    </row>
    <row r="26" spans="2:33" s="30" customFormat="1" ht="27" customHeight="1">
      <c r="B26" s="36">
        <v>19</v>
      </c>
      <c r="C26" s="47"/>
      <c r="D26" s="48"/>
      <c r="E26" s="48"/>
      <c r="F26" s="49"/>
      <c r="G26" s="49"/>
      <c r="H26" s="48"/>
      <c r="I26" s="48"/>
      <c r="J26" s="49"/>
      <c r="K26" s="48"/>
      <c r="L26" s="48"/>
      <c r="M26" s="49"/>
      <c r="N26" s="50"/>
      <c r="O26" s="51"/>
      <c r="P26" s="52"/>
      <c r="Q26" s="53"/>
      <c r="R26" s="52"/>
      <c r="S26" s="53"/>
      <c r="T26" s="49"/>
      <c r="U26" s="48"/>
      <c r="V26" s="54"/>
      <c r="W26" s="48"/>
      <c r="X26" s="54"/>
      <c r="Y26" s="55"/>
      <c r="Z26" s="46"/>
      <c r="AA26" s="98">
        <f t="shared" si="0"/>
        <v>0</v>
      </c>
      <c r="AB26" s="99" t="str">
        <f t="shared" si="1"/>
        <v> </v>
      </c>
      <c r="AC26" s="100"/>
      <c r="AD26" s="100"/>
      <c r="AE26" s="101"/>
      <c r="AF26" s="102"/>
      <c r="AG26" s="82"/>
    </row>
    <row r="27" spans="2:33" s="30" customFormat="1" ht="27" customHeight="1">
      <c r="B27" s="36">
        <v>20</v>
      </c>
      <c r="C27" s="56"/>
      <c r="D27" s="57"/>
      <c r="E27" s="57"/>
      <c r="F27" s="58"/>
      <c r="G27" s="58"/>
      <c r="H27" s="57"/>
      <c r="I27" s="57"/>
      <c r="J27" s="58"/>
      <c r="K27" s="57"/>
      <c r="L27" s="57"/>
      <c r="M27" s="58"/>
      <c r="N27" s="59"/>
      <c r="O27" s="60"/>
      <c r="P27" s="61"/>
      <c r="Q27" s="62"/>
      <c r="R27" s="61"/>
      <c r="S27" s="62"/>
      <c r="T27" s="58"/>
      <c r="U27" s="57"/>
      <c r="V27" s="63"/>
      <c r="W27" s="57"/>
      <c r="X27" s="63"/>
      <c r="Y27" s="64"/>
      <c r="Z27" s="46"/>
      <c r="AA27" s="109">
        <f t="shared" si="0"/>
        <v>0</v>
      </c>
      <c r="AB27" s="110" t="str">
        <f t="shared" si="1"/>
        <v> </v>
      </c>
      <c r="AC27" s="105"/>
      <c r="AD27" s="105"/>
      <c r="AE27" s="106"/>
      <c r="AF27" s="107"/>
      <c r="AG27" s="82"/>
    </row>
    <row r="28" spans="3:32" ht="13.5">
      <c r="C28" s="65"/>
      <c r="D28" s="65"/>
      <c r="E28" s="65"/>
      <c r="F28" s="65"/>
      <c r="G28" s="65"/>
      <c r="H28" s="65"/>
      <c r="I28" s="65"/>
      <c r="J28" s="65"/>
      <c r="K28" s="66"/>
      <c r="L28" s="66"/>
      <c r="M28" s="66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AA28" s="65"/>
      <c r="AB28" s="65"/>
      <c r="AC28" s="65"/>
      <c r="AD28" s="65"/>
      <c r="AE28" s="65"/>
      <c r="AF28" s="65"/>
    </row>
    <row r="29" spans="2:33" s="76" customFormat="1" ht="26.25">
      <c r="B29" s="67" t="s">
        <v>27</v>
      </c>
      <c r="C29" s="68"/>
      <c r="D29" s="69" t="s">
        <v>28</v>
      </c>
      <c r="E29" s="70" t="s">
        <v>29</v>
      </c>
      <c r="F29" s="70" t="s">
        <v>30</v>
      </c>
      <c r="G29" s="70" t="s">
        <v>31</v>
      </c>
      <c r="H29" s="70" t="s">
        <v>32</v>
      </c>
      <c r="I29" s="70" t="s">
        <v>33</v>
      </c>
      <c r="J29" s="70" t="s">
        <v>34</v>
      </c>
      <c r="K29" s="70" t="s">
        <v>35</v>
      </c>
      <c r="L29" s="70" t="s">
        <v>36</v>
      </c>
      <c r="M29" s="70" t="s">
        <v>37</v>
      </c>
      <c r="N29" s="70" t="s">
        <v>38</v>
      </c>
      <c r="O29" s="71">
        <v>9188001000417</v>
      </c>
      <c r="P29" s="72">
        <v>2003</v>
      </c>
      <c r="Q29" s="73">
        <v>14.5</v>
      </c>
      <c r="R29" s="72">
        <v>12</v>
      </c>
      <c r="S29" s="73">
        <v>50</v>
      </c>
      <c r="T29" s="70"/>
      <c r="U29" s="70">
        <v>750</v>
      </c>
      <c r="V29" s="74"/>
      <c r="W29" s="74" t="s">
        <v>39</v>
      </c>
      <c r="X29" s="74" t="s">
        <v>40</v>
      </c>
      <c r="Y29" s="75" t="s">
        <v>41</v>
      </c>
      <c r="AA29" s="1"/>
      <c r="AB29" s="111"/>
      <c r="AC29" s="112">
        <v>123456</v>
      </c>
      <c r="AD29" s="84" t="s">
        <v>60</v>
      </c>
      <c r="AE29" s="85">
        <v>41365</v>
      </c>
      <c r="AF29" s="86" t="s">
        <v>60</v>
      </c>
      <c r="AG29" s="80"/>
    </row>
    <row r="30" spans="2:33" s="76" customFormat="1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A30" s="1"/>
      <c r="AB30" s="1"/>
      <c r="AC30" s="80"/>
      <c r="AD30" s="80"/>
      <c r="AE30" s="80"/>
      <c r="AF30" s="80"/>
      <c r="AG30" s="80"/>
    </row>
    <row r="31" spans="4:33" ht="13.5">
      <c r="D31" s="77" t="s">
        <v>42</v>
      </c>
      <c r="N31" s="77" t="s">
        <v>42</v>
      </c>
      <c r="U31" s="77" t="s">
        <v>42</v>
      </c>
      <c r="AA31" s="76"/>
      <c r="AB31" s="108"/>
      <c r="AC31" s="80"/>
      <c r="AD31" s="87" t="s">
        <v>42</v>
      </c>
      <c r="AE31" s="87"/>
      <c r="AF31" s="87" t="s">
        <v>42</v>
      </c>
      <c r="AG31" s="83"/>
    </row>
    <row r="32" spans="4:33" ht="13.5">
      <c r="D32" s="77" t="s">
        <v>43</v>
      </c>
      <c r="N32" s="77" t="s">
        <v>43</v>
      </c>
      <c r="U32" s="77" t="s">
        <v>43</v>
      </c>
      <c r="AA32" s="76"/>
      <c r="AB32" s="76"/>
      <c r="AC32" s="80"/>
      <c r="AD32" s="87" t="s">
        <v>43</v>
      </c>
      <c r="AE32" s="87"/>
      <c r="AF32" s="87" t="s">
        <v>43</v>
      </c>
      <c r="AG32" s="83"/>
    </row>
    <row r="33" spans="4:32" ht="13.5">
      <c r="D33" s="78" t="s">
        <v>28</v>
      </c>
      <c r="E33" s="78"/>
      <c r="F33" s="78"/>
      <c r="G33" s="78"/>
      <c r="H33" s="78"/>
      <c r="I33" s="78"/>
      <c r="J33" s="78"/>
      <c r="K33" s="79"/>
      <c r="L33" s="79"/>
      <c r="M33" s="79"/>
      <c r="N33" s="78" t="s">
        <v>38</v>
      </c>
      <c r="O33" s="78"/>
      <c r="P33" s="78"/>
      <c r="Q33" s="78"/>
      <c r="R33" s="78"/>
      <c r="S33" s="78"/>
      <c r="T33" s="78"/>
      <c r="U33" s="78">
        <v>750</v>
      </c>
      <c r="V33" s="78"/>
      <c r="W33" s="78" t="s">
        <v>44</v>
      </c>
      <c r="X33" s="78"/>
      <c r="Y33" s="78"/>
      <c r="AC33" s="80"/>
      <c r="AD33" s="88" t="s">
        <v>61</v>
      </c>
      <c r="AE33" s="88"/>
      <c r="AF33" s="88" t="s">
        <v>59</v>
      </c>
    </row>
    <row r="34" spans="4:32" ht="13.5">
      <c r="D34" s="78" t="s">
        <v>45</v>
      </c>
      <c r="E34" s="78"/>
      <c r="F34" s="78"/>
      <c r="G34" s="78"/>
      <c r="H34" s="78"/>
      <c r="I34" s="78"/>
      <c r="J34" s="78"/>
      <c r="K34" s="79"/>
      <c r="L34" s="79"/>
      <c r="M34" s="79"/>
      <c r="N34" s="78" t="s">
        <v>46</v>
      </c>
      <c r="O34" s="78"/>
      <c r="P34" s="78"/>
      <c r="Q34" s="78"/>
      <c r="R34" s="78"/>
      <c r="S34" s="78"/>
      <c r="T34" s="78"/>
      <c r="U34" s="78">
        <v>1500</v>
      </c>
      <c r="V34" s="78"/>
      <c r="W34" s="78" t="s">
        <v>47</v>
      </c>
      <c r="X34" s="78"/>
      <c r="Y34" s="78"/>
      <c r="AC34" s="80"/>
      <c r="AD34" s="88" t="s">
        <v>60</v>
      </c>
      <c r="AE34" s="88"/>
      <c r="AF34" s="88" t="s">
        <v>39</v>
      </c>
    </row>
    <row r="35" spans="4:32" ht="13.5">
      <c r="D35" s="78" t="s">
        <v>48</v>
      </c>
      <c r="E35" s="78"/>
      <c r="F35" s="78"/>
      <c r="G35" s="78"/>
      <c r="H35" s="78"/>
      <c r="I35" s="78"/>
      <c r="J35" s="78"/>
      <c r="K35" s="79"/>
      <c r="L35" s="79"/>
      <c r="M35" s="79"/>
      <c r="N35" s="78"/>
      <c r="O35" s="78"/>
      <c r="P35" s="78"/>
      <c r="Q35" s="78"/>
      <c r="R35" s="78"/>
      <c r="S35" s="78"/>
      <c r="T35" s="78"/>
      <c r="U35" s="78">
        <v>330</v>
      </c>
      <c r="V35" s="78"/>
      <c r="W35" s="78"/>
      <c r="X35" s="78"/>
      <c r="Y35" s="78"/>
      <c r="AC35" s="80"/>
      <c r="AD35" s="88" t="s">
        <v>62</v>
      </c>
      <c r="AE35" s="88"/>
      <c r="AF35" s="80"/>
    </row>
    <row r="36" spans="4:32" ht="13.5">
      <c r="D36" s="78" t="s">
        <v>49</v>
      </c>
      <c r="E36" s="78"/>
      <c r="F36" s="78"/>
      <c r="G36" s="78"/>
      <c r="H36" s="78"/>
      <c r="I36" s="78"/>
      <c r="J36" s="78"/>
      <c r="K36" s="79"/>
      <c r="L36" s="79"/>
      <c r="M36" s="79"/>
      <c r="N36" s="78"/>
      <c r="O36" s="78"/>
      <c r="P36" s="78"/>
      <c r="Q36" s="78"/>
      <c r="R36" s="78"/>
      <c r="S36" s="78"/>
      <c r="T36" s="78"/>
      <c r="U36" s="78">
        <v>375</v>
      </c>
      <c r="V36" s="78"/>
      <c r="W36" s="78"/>
      <c r="X36" s="78"/>
      <c r="Y36" s="78"/>
      <c r="AD36" s="78"/>
      <c r="AE36" s="78"/>
      <c r="AF36" s="78"/>
    </row>
    <row r="37" spans="4:31" ht="13.5">
      <c r="D37" s="78" t="s">
        <v>50</v>
      </c>
      <c r="E37" s="78"/>
      <c r="F37" s="78"/>
      <c r="G37" s="78"/>
      <c r="H37" s="78"/>
      <c r="I37" s="78"/>
      <c r="J37" s="78"/>
      <c r="K37" s="79"/>
      <c r="L37" s="79"/>
      <c r="M37" s="79"/>
      <c r="N37" s="78"/>
      <c r="O37" s="78"/>
      <c r="P37" s="78"/>
      <c r="Q37" s="78"/>
      <c r="R37" s="78"/>
      <c r="S37" s="78"/>
      <c r="T37" s="78"/>
      <c r="U37" s="78">
        <v>500</v>
      </c>
      <c r="V37" s="78"/>
      <c r="W37" s="78"/>
      <c r="X37" s="78"/>
      <c r="Y37" s="78"/>
      <c r="AD37" s="78"/>
      <c r="AE37" s="78"/>
    </row>
    <row r="38" spans="4:25" ht="13.5">
      <c r="D38" s="78" t="s">
        <v>51</v>
      </c>
      <c r="E38" s="78"/>
      <c r="F38" s="78"/>
      <c r="G38" s="78"/>
      <c r="H38" s="78"/>
      <c r="I38" s="78"/>
      <c r="J38" s="78"/>
      <c r="K38" s="79"/>
      <c r="L38" s="79"/>
      <c r="M38" s="79"/>
      <c r="N38" s="78"/>
      <c r="O38" s="78"/>
      <c r="P38" s="78"/>
      <c r="Q38" s="78"/>
      <c r="R38" s="78"/>
      <c r="S38" s="78"/>
      <c r="T38" s="78"/>
      <c r="U38" s="78">
        <v>3000</v>
      </c>
      <c r="V38" s="78"/>
      <c r="W38" s="78"/>
      <c r="X38" s="78"/>
      <c r="Y38" s="78"/>
    </row>
    <row r="39" ht="13.5">
      <c r="U39" s="78">
        <v>5000</v>
      </c>
    </row>
    <row r="40" ht="13.5">
      <c r="U40" s="78">
        <v>6000</v>
      </c>
    </row>
    <row r="41" ht="13.5">
      <c r="U41" s="78">
        <v>9000</v>
      </c>
    </row>
  </sheetData>
  <sheetProtection/>
  <mergeCells count="2">
    <mergeCell ref="AC6:AE6"/>
    <mergeCell ref="AA5:AB6"/>
  </mergeCells>
  <dataValidations count="6">
    <dataValidation type="list" allowBlank="1" showInputMessage="1" showErrorMessage="1" sqref="U8:U27">
      <formula1>$U$33:$U$41</formula1>
    </dataValidation>
    <dataValidation type="list" allowBlank="1" showInputMessage="1" showErrorMessage="1" sqref="W8:W27">
      <formula1>$W$33:$W$34</formula1>
    </dataValidation>
    <dataValidation type="list" allowBlank="1" showInputMessage="1" showErrorMessage="1" sqref="D8:D27">
      <formula1>$D$33:$D$38</formula1>
    </dataValidation>
    <dataValidation type="list" allowBlank="1" showInputMessage="1" showErrorMessage="1" sqref="N8:N27">
      <formula1>$N$33:$N$34</formula1>
    </dataValidation>
    <dataValidation type="list" allowBlank="1" showInputMessage="1" showErrorMessage="1" sqref="AD8:AD27">
      <formula1>$AD$33:$AD$35</formula1>
    </dataValidation>
    <dataValidation type="list" allowBlank="1" showInputMessage="1" showErrorMessage="1" sqref="AF8:AF27">
      <formula1>$AF$33:$AF$34</formula1>
    </dataValidation>
  </dataValidations>
  <printOptions horizontalCentered="1"/>
  <pageMargins left="0.25" right="0.25" top="0.25" bottom="0.25" header="0.3" footer="0.3"/>
  <pageSetup fitToHeight="1" fitToWidth="1" horizontalDpi="600" verticalDpi="600" orientation="landscape" scale="50" r:id="rId2"/>
  <headerFooter>
    <oddFooter>&amp;LCONFIDENTIAL and PROPRIETARY&amp;RWineDirect Starter Kit Product Setup Form 12/18/17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Genevieve Verdier</dc:creator>
  <cp:keywords/>
  <dc:description/>
  <cp:lastModifiedBy>Liz Soto</cp:lastModifiedBy>
  <dcterms:created xsi:type="dcterms:W3CDTF">2017-12-20T01:02:33Z</dcterms:created>
  <dcterms:modified xsi:type="dcterms:W3CDTF">2021-04-12T17:32:38Z</dcterms:modified>
  <cp:category/>
  <cp:version/>
  <cp:contentType/>
  <cp:contentStatus/>
</cp:coreProperties>
</file>